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/>
  </bookViews>
  <sheets>
    <sheet name="HERR GR 1" sheetId="1" r:id="rId1"/>
    <sheet name="HERR GR 2" sheetId="2" r:id="rId2"/>
    <sheet name="HERR GR 3" sheetId="3" r:id="rId3"/>
    <sheet name="DAM GR 1 2020" sheetId="10" r:id="rId4"/>
    <sheet name="DAM GR 2 2020" sheetId="5" r:id="rId5"/>
    <sheet name=" SLUTSPEL H GR 1 2020" sheetId="6" r:id="rId6"/>
    <sheet name=" SLUTSPEL H GR 2 2020" sheetId="7" r:id="rId7"/>
    <sheet name="SLUTSPEL DAM" sheetId="8" r:id="rId8"/>
    <sheet name="FINALER" sheetId="9" r:id="rId9"/>
    <sheet name="Spelordning dag 1 2020" sheetId="13" r:id="rId10"/>
    <sheet name="SLUTSPEL 2020" sheetId="16" r:id="rId11"/>
    <sheet name="Herrar 2020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0" l="1"/>
  <c r="E19" i="10" s="1"/>
  <c r="E24" i="10" s="1"/>
  <c r="D14" i="10"/>
  <c r="D19" i="10" s="1"/>
  <c r="D24" i="10" s="1"/>
  <c r="E13" i="10"/>
  <c r="E18" i="10" s="1"/>
  <c r="E23" i="10" s="1"/>
  <c r="D13" i="10"/>
  <c r="D18" i="10" s="1"/>
  <c r="D23" i="10" s="1"/>
  <c r="E12" i="10"/>
  <c r="E17" i="10" s="1"/>
  <c r="E22" i="10" s="1"/>
  <c r="D12" i="10"/>
  <c r="D17" i="10" s="1"/>
  <c r="D22" i="10" s="1"/>
  <c r="E11" i="10"/>
  <c r="E16" i="10" s="1"/>
  <c r="E21" i="10" s="1"/>
  <c r="D11" i="10"/>
  <c r="D16" i="10" s="1"/>
  <c r="D21" i="10" s="1"/>
  <c r="E14" i="2"/>
  <c r="E19" i="2" s="1"/>
  <c r="E24" i="2" s="1"/>
  <c r="D14" i="2"/>
  <c r="D19" i="2" s="1"/>
  <c r="D24" i="2" s="1"/>
  <c r="E13" i="2"/>
  <c r="E18" i="2" s="1"/>
  <c r="E23" i="2" s="1"/>
  <c r="D13" i="2"/>
  <c r="D18" i="2" s="1"/>
  <c r="D23" i="2" s="1"/>
  <c r="E12" i="2"/>
  <c r="E17" i="2" s="1"/>
  <c r="E22" i="2" s="1"/>
  <c r="D12" i="2"/>
  <c r="D17" i="2" s="1"/>
  <c r="D22" i="2" s="1"/>
  <c r="E11" i="2"/>
  <c r="E16" i="2" s="1"/>
  <c r="E21" i="2" s="1"/>
  <c r="D11" i="2"/>
  <c r="D16" i="2" s="1"/>
  <c r="D21" i="2" s="1"/>
  <c r="E9" i="5"/>
  <c r="E13" i="5" s="1"/>
  <c r="D9" i="5"/>
  <c r="D13" i="5" s="1"/>
  <c r="E8" i="5"/>
  <c r="E12" i="5" s="1"/>
  <c r="D8" i="5"/>
  <c r="D12" i="5" s="1"/>
  <c r="E7" i="5"/>
  <c r="E11" i="5" s="1"/>
  <c r="D7" i="5"/>
  <c r="D11" i="5" s="1"/>
  <c r="E13" i="8" l="1"/>
  <c r="E15" i="8"/>
  <c r="E20" i="8"/>
  <c r="E25" i="8" s="1"/>
  <c r="D15" i="8"/>
  <c r="D20" i="8"/>
  <c r="D25" i="8"/>
  <c r="E12" i="8"/>
  <c r="E17" i="8"/>
  <c r="E22" i="8"/>
  <c r="E14" i="8"/>
  <c r="E19" i="8" s="1"/>
  <c r="E24" i="8" s="1"/>
  <c r="D14" i="8"/>
  <c r="D19" i="8"/>
  <c r="D24" i="8" s="1"/>
  <c r="D13" i="8"/>
  <c r="D18" i="8"/>
  <c r="D23" i="8"/>
  <c r="E18" i="8"/>
  <c r="E23" i="8"/>
  <c r="D12" i="8"/>
  <c r="D17" i="8"/>
  <c r="D22" i="8" s="1"/>
  <c r="E12" i="7"/>
  <c r="E17" i="7" s="1"/>
  <c r="E22" i="7" s="1"/>
  <c r="E15" i="7"/>
  <c r="E20" i="7" s="1"/>
  <c r="E25" i="7" s="1"/>
  <c r="D15" i="7"/>
  <c r="D20" i="7" s="1"/>
  <c r="D25" i="7" s="1"/>
  <c r="E14" i="7"/>
  <c r="E19" i="7"/>
  <c r="E24" i="7" s="1"/>
  <c r="D14" i="7"/>
  <c r="D19" i="7" s="1"/>
  <c r="D24" i="7" s="1"/>
  <c r="E13" i="7"/>
  <c r="E18" i="7"/>
  <c r="E23" i="7" s="1"/>
  <c r="D13" i="7"/>
  <c r="D18" i="7" s="1"/>
  <c r="D23" i="7" s="1"/>
  <c r="D12" i="7"/>
  <c r="D17" i="7" s="1"/>
  <c r="D22" i="7" s="1"/>
  <c r="E11" i="6"/>
  <c r="E16" i="6" s="1"/>
  <c r="E21" i="6" s="1"/>
  <c r="E14" i="6"/>
  <c r="E19" i="6"/>
  <c r="E24" i="6" s="1"/>
  <c r="D14" i="6"/>
  <c r="D19" i="6" s="1"/>
  <c r="D24" i="6" s="1"/>
  <c r="E13" i="6"/>
  <c r="E18" i="6" s="1"/>
  <c r="E23" i="6" s="1"/>
  <c r="D13" i="6"/>
  <c r="D18" i="6" s="1"/>
  <c r="D23" i="6" s="1"/>
  <c r="E12" i="6"/>
  <c r="E17" i="6" s="1"/>
  <c r="E22" i="6" s="1"/>
  <c r="D12" i="6"/>
  <c r="D11" i="6"/>
  <c r="D16" i="6" s="1"/>
  <c r="D21" i="6" s="1"/>
  <c r="E17" i="3"/>
  <c r="E23" i="3"/>
  <c r="E29" i="3" s="1"/>
  <c r="E35" i="3" s="1"/>
  <c r="E19" i="3"/>
  <c r="E25" i="3" s="1"/>
  <c r="E31" i="3" s="1"/>
  <c r="E37" i="3" s="1"/>
  <c r="D19" i="3"/>
  <c r="D25" i="3"/>
  <c r="D31" i="3" s="1"/>
  <c r="D37" i="3" s="1"/>
  <c r="E18" i="3"/>
  <c r="E24" i="3" s="1"/>
  <c r="E30" i="3" s="1"/>
  <c r="E36" i="3" s="1"/>
  <c r="D18" i="3"/>
  <c r="D24" i="3" s="1"/>
  <c r="D30" i="3" s="1"/>
  <c r="D36" i="3" s="1"/>
  <c r="D17" i="3"/>
  <c r="D23" i="3" s="1"/>
  <c r="D29" i="3" s="1"/>
  <c r="D35" i="3" s="1"/>
  <c r="E16" i="3"/>
  <c r="E22" i="3" s="1"/>
  <c r="E28" i="3" s="1"/>
  <c r="E34" i="3" s="1"/>
  <c r="D16" i="3"/>
  <c r="D22" i="3" s="1"/>
  <c r="D28" i="3" s="1"/>
  <c r="D34" i="3" s="1"/>
  <c r="E15" i="3"/>
  <c r="E21" i="3" s="1"/>
  <c r="E27" i="3" s="1"/>
  <c r="E33" i="3" s="1"/>
  <c r="D15" i="3"/>
  <c r="D21" i="3" s="1"/>
  <c r="D27" i="3" s="1"/>
  <c r="D33" i="3" s="1"/>
  <c r="E12" i="1"/>
  <c r="E17" i="1" s="1"/>
  <c r="E22" i="1" s="1"/>
  <c r="E13" i="1"/>
  <c r="E18" i="1" s="1"/>
  <c r="E23" i="1" s="1"/>
  <c r="E14" i="1"/>
  <c r="E19" i="1" s="1"/>
  <c r="E24" i="1" s="1"/>
  <c r="E11" i="1"/>
  <c r="E16" i="1" s="1"/>
  <c r="E21" i="1" s="1"/>
  <c r="D14" i="1"/>
  <c r="D19" i="1"/>
  <c r="D24" i="1" s="1"/>
  <c r="D13" i="1"/>
  <c r="D18" i="1" s="1"/>
  <c r="D23" i="1" s="1"/>
  <c r="D12" i="1"/>
  <c r="D17" i="1"/>
  <c r="D22" i="1" s="1"/>
  <c r="D11" i="1"/>
  <c r="D16" i="1" s="1"/>
  <c r="D21" i="1" s="1"/>
  <c r="D17" i="6" l="1"/>
  <c r="D22" i="6" s="1"/>
</calcChain>
</file>

<file path=xl/sharedStrings.xml><?xml version="1.0" encoding="utf-8"?>
<sst xmlns="http://schemas.openxmlformats.org/spreadsheetml/2006/main" count="630" uniqueCount="194">
  <si>
    <t>Herr Grupp 1</t>
  </si>
  <si>
    <t>RESULTAT</t>
  </si>
  <si>
    <t>POÄNG</t>
  </si>
  <si>
    <t>VINNINGA</t>
  </si>
  <si>
    <t>MELLBY</t>
  </si>
  <si>
    <t>9.00</t>
  </si>
  <si>
    <t>9.15</t>
  </si>
  <si>
    <t>10.15</t>
  </si>
  <si>
    <t>10.30</t>
  </si>
  <si>
    <t>11.30</t>
  </si>
  <si>
    <t>11.45</t>
  </si>
  <si>
    <t>MÅL</t>
  </si>
  <si>
    <t>LAG</t>
  </si>
  <si>
    <t>TABELL</t>
  </si>
  <si>
    <t>OMG 1</t>
  </si>
  <si>
    <t xml:space="preserve">TABELL </t>
  </si>
  <si>
    <t>OMG 2</t>
  </si>
  <si>
    <t xml:space="preserve"> OMG 3</t>
  </si>
  <si>
    <t>OMG 3</t>
  </si>
  <si>
    <t>Herr Grupp 2</t>
  </si>
  <si>
    <t>9.30</t>
  </si>
  <si>
    <t>RÅDA</t>
  </si>
  <si>
    <t>KÅLLANDSÖ</t>
  </si>
  <si>
    <t>RACKEBY</t>
  </si>
  <si>
    <t>9.45</t>
  </si>
  <si>
    <t>10.45</t>
  </si>
  <si>
    <t>11.00</t>
  </si>
  <si>
    <t>12.00</t>
  </si>
  <si>
    <t>12.15</t>
  </si>
  <si>
    <t>HERR GRUPP 3</t>
  </si>
  <si>
    <t>13.00</t>
  </si>
  <si>
    <t>LFK</t>
  </si>
  <si>
    <t>ÖSIK</t>
  </si>
  <si>
    <t>13.15</t>
  </si>
  <si>
    <t>JÄRPÅS</t>
  </si>
  <si>
    <t>13.30</t>
  </si>
  <si>
    <t>SALEBY</t>
  </si>
  <si>
    <t>13.45</t>
  </si>
  <si>
    <t>14.15</t>
  </si>
  <si>
    <t>14.30</t>
  </si>
  <si>
    <t>15.00</t>
  </si>
  <si>
    <t>15.15</t>
  </si>
  <si>
    <t>15.45</t>
  </si>
  <si>
    <t>16.00</t>
  </si>
  <si>
    <t>MATCHER</t>
  </si>
  <si>
    <t xml:space="preserve"> OMG 4</t>
  </si>
  <si>
    <t>OMG 4</t>
  </si>
  <si>
    <t>DAM GRUPP 1</t>
  </si>
  <si>
    <t>10.00</t>
  </si>
  <si>
    <t>11.15</t>
  </si>
  <si>
    <t>12.30</t>
  </si>
  <si>
    <t>SLUTTABELL</t>
  </si>
  <si>
    <t>Dam grupp 2</t>
  </si>
  <si>
    <t>14.00</t>
  </si>
  <si>
    <t>14.45</t>
  </si>
  <si>
    <t>15.30</t>
  </si>
  <si>
    <t>Slutspel Herr Grupp 1</t>
  </si>
  <si>
    <t>SLUTSPEL HERR GRUPP 2</t>
  </si>
  <si>
    <t>SLUTSPEL DAM</t>
  </si>
  <si>
    <t>12.45</t>
  </si>
  <si>
    <t>SEMI HERR</t>
  </si>
  <si>
    <t>1:A GR 1</t>
  </si>
  <si>
    <t>2:A GR 2</t>
  </si>
  <si>
    <t>1:A GR 2</t>
  </si>
  <si>
    <t>2:A GR 1</t>
  </si>
  <si>
    <t>FINAL DAM</t>
  </si>
  <si>
    <t>2 X 10</t>
  </si>
  <si>
    <t>1:AN</t>
  </si>
  <si>
    <t>2:AN</t>
  </si>
  <si>
    <t>HALVTID</t>
  </si>
  <si>
    <t>FULL TID</t>
  </si>
  <si>
    <t>FINAL HERR</t>
  </si>
  <si>
    <t>SEGR SEMI 1</t>
  </si>
  <si>
    <t>SEGR SEMI 2</t>
  </si>
  <si>
    <t>16.15</t>
  </si>
  <si>
    <t>PRISUTDELNING</t>
  </si>
  <si>
    <t>Mellby IK</t>
  </si>
  <si>
    <t>Råda BK</t>
  </si>
  <si>
    <t>Vinninga AIF</t>
  </si>
  <si>
    <t>Saleby/Järpås</t>
  </si>
  <si>
    <t>Grupp 1 he</t>
  </si>
  <si>
    <t>Trässberg</t>
  </si>
  <si>
    <t xml:space="preserve">Grupp 2 </t>
  </si>
  <si>
    <t>Lidk Utd</t>
  </si>
  <si>
    <t>Grupp 3</t>
  </si>
  <si>
    <t>Mellby</t>
  </si>
  <si>
    <t>Norra Härene</t>
  </si>
  <si>
    <t>Saleby</t>
  </si>
  <si>
    <t>Kållandsö</t>
  </si>
  <si>
    <t>öSIK</t>
  </si>
  <si>
    <t>Rackeby</t>
  </si>
  <si>
    <t>Corner</t>
  </si>
  <si>
    <t>Järpås</t>
  </si>
  <si>
    <t>Råda</t>
  </si>
  <si>
    <t>Utd</t>
  </si>
  <si>
    <t>1:an grupp 3</t>
  </si>
  <si>
    <t>3:an grupp 3</t>
  </si>
  <si>
    <t xml:space="preserve">1:an grupp 2 </t>
  </si>
  <si>
    <t>Bästa 3:a från grupp 1 eller 2</t>
  </si>
  <si>
    <t>2:a grupp 3</t>
  </si>
  <si>
    <t>Dam</t>
  </si>
  <si>
    <t>1:an grupp 1</t>
  </si>
  <si>
    <t>1:an grupp 2</t>
  </si>
  <si>
    <t xml:space="preserve">1:an grupp 3 </t>
  </si>
  <si>
    <t>2:an grupp 2</t>
  </si>
  <si>
    <t>2:an grupp 3</t>
  </si>
  <si>
    <t>2an grupp 2</t>
  </si>
  <si>
    <t>2:an grupp 1</t>
  </si>
  <si>
    <t>Herr Semi 1</t>
  </si>
  <si>
    <t>Herr Semi 2</t>
  </si>
  <si>
    <t>Dam Final</t>
  </si>
  <si>
    <t xml:space="preserve">1:an </t>
  </si>
  <si>
    <t>Final Herr</t>
  </si>
  <si>
    <t>Trässbergs BK</t>
  </si>
  <si>
    <t>Dam Grupp 1</t>
  </si>
  <si>
    <t>Herr Grupp 3</t>
  </si>
  <si>
    <t>Dam Grupp 2</t>
  </si>
  <si>
    <t>TABELL:</t>
  </si>
  <si>
    <t>Lidköpings Utd</t>
  </si>
  <si>
    <t>FC Corner</t>
  </si>
  <si>
    <t>Norra Härene BK</t>
  </si>
  <si>
    <t>Rackeby IK</t>
  </si>
  <si>
    <t xml:space="preserve"> Lidköpings Utd</t>
  </si>
  <si>
    <t>Härene</t>
  </si>
  <si>
    <t>Målskytt</t>
  </si>
  <si>
    <t>Saleby/J</t>
  </si>
  <si>
    <t>Melllby IK</t>
  </si>
  <si>
    <t>öSiK</t>
  </si>
  <si>
    <t>VINNINGA AIF</t>
  </si>
  <si>
    <t>RACKEBY IK</t>
  </si>
  <si>
    <t>RÅDA BK</t>
  </si>
  <si>
    <t>MÅLSKYTT</t>
  </si>
  <si>
    <t xml:space="preserve"> </t>
  </si>
  <si>
    <t>JÄRPÅS IS</t>
  </si>
  <si>
    <t>SALEBY IF</t>
  </si>
  <si>
    <t>KÅLLANDSÖ GOIF</t>
  </si>
  <si>
    <t>16.30</t>
  </si>
  <si>
    <t xml:space="preserve">Herr Grupp 1 </t>
  </si>
  <si>
    <t>Lidköpings FK</t>
  </si>
  <si>
    <t>Örslösa/Söne IK</t>
  </si>
  <si>
    <t>FC Lidköping United</t>
  </si>
  <si>
    <t>Järpås IS</t>
  </si>
  <si>
    <t>Saleby IF</t>
  </si>
  <si>
    <t>Kållandsö GoiF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</si>
  <si>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</si>
  <si>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</si>
  <si>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</si>
  <si>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</si>
  <si>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</si>
  <si>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</si>
  <si>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</si>
  <si>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</si>
  <si>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</si>
  <si>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</si>
  <si>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</si>
  <si>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</si>
  <si>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</si>
  <si>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</si>
  <si>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</si>
  <si>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</si>
  <si>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</si>
  <si>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</si>
  <si>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</si>
  <si>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</si>
  <si>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</si>
  <si>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</si>
  <si>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</si>
  <si>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</si>
  <si>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</si>
  <si>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</si>
  <si>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</si>
  <si>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</si>
  <si>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</si>
  <si>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</si>
  <si>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</si>
  <si>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1:an match 14:30</t>
  </si>
  <si>
    <t>1:an match 14:45</t>
  </si>
  <si>
    <t>2:an</t>
  </si>
  <si>
    <t>1a grupp 1</t>
  </si>
  <si>
    <t>1a grupp 3</t>
  </si>
  <si>
    <t>3a grupp 3</t>
  </si>
  <si>
    <t>2a grupp 2</t>
  </si>
  <si>
    <t>1A GRUPP 2</t>
  </si>
  <si>
    <t>BÄSTA 3A</t>
  </si>
  <si>
    <t>2A GRUPP 1</t>
  </si>
  <si>
    <t>2A GRUPP 3</t>
  </si>
  <si>
    <t>BÄSTA 3 A</t>
  </si>
  <si>
    <t>2A GRUP 1</t>
  </si>
  <si>
    <t>2A GRPP 3</t>
  </si>
  <si>
    <t>1a grupp1</t>
  </si>
  <si>
    <t>SLUTSPEL 6 JANUARI 2020</t>
  </si>
  <si>
    <t>LOFA LÖRDAG 4 JANUARI 2020</t>
  </si>
  <si>
    <t>15:00    2x10 min</t>
  </si>
  <si>
    <t>15:30   2x10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</si>
</sst>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" xfId="0" applyFill="1" applyBorder="1"/>
    <xf numFmtId="49" fontId="0" fillId="0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66FF"/>
      <color rgb="FF00FF99"/>
      <color rgb="FFFF6600"/>
      <color rgb="FF6699FF"/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120" zoomScaleNormal="120" workbookViewId="0">
      <selection activeCell="A7" sqref="A7"/>
    </sheetView>
  </sheetViews>
  <sheetFormatPr defaultRowHeight="15" x14ac:dyDescent="0.25"/>
  <cols>
    <col min="2" max="3" width="14.140625" customWidth="1"/>
    <col min="8" max="8" width="15.42578125" customWidth="1"/>
  </cols>
  <sheetData>
    <row r="1" spans="1:10" x14ac:dyDescent="0.25">
      <c r="A1" t="s">
        <v>0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5</v>
      </c>
      <c r="B3" s="4" t="s">
        <v>113</v>
      </c>
      <c r="C3" s="9" t="s">
        <v>31</v>
      </c>
      <c r="D3" s="4"/>
      <c r="E3" s="9"/>
      <c r="F3" s="4"/>
      <c r="G3" s="9"/>
    </row>
    <row r="4" spans="1:10" x14ac:dyDescent="0.25">
      <c r="A4" s="2" t="s">
        <v>6</v>
      </c>
      <c r="B4" s="11" t="s">
        <v>32</v>
      </c>
      <c r="C4" s="12" t="s">
        <v>76</v>
      </c>
      <c r="D4" s="11"/>
      <c r="E4" s="12"/>
      <c r="F4" s="11"/>
      <c r="G4" s="12"/>
    </row>
    <row r="5" spans="1:10" x14ac:dyDescent="0.25">
      <c r="A5" s="3" t="s">
        <v>8</v>
      </c>
      <c r="B5" s="12" t="s">
        <v>76</v>
      </c>
      <c r="C5" s="4" t="s">
        <v>113</v>
      </c>
      <c r="D5" s="12"/>
      <c r="E5" s="4"/>
      <c r="F5" s="12"/>
      <c r="G5" s="4"/>
    </row>
    <row r="6" spans="1:10" x14ac:dyDescent="0.25">
      <c r="A6" s="3" t="s">
        <v>25</v>
      </c>
      <c r="B6" s="9" t="s">
        <v>31</v>
      </c>
      <c r="C6" s="11" t="s">
        <v>32</v>
      </c>
      <c r="D6" s="9"/>
      <c r="E6" s="11"/>
      <c r="F6" s="9"/>
      <c r="G6" s="11"/>
    </row>
    <row r="7" spans="1:10" x14ac:dyDescent="0.25">
      <c r="A7" s="5" t="s">
        <v>27</v>
      </c>
      <c r="B7" s="4" t="s">
        <v>113</v>
      </c>
      <c r="C7" s="11" t="s">
        <v>32</v>
      </c>
      <c r="D7" s="4"/>
      <c r="E7" s="11"/>
      <c r="F7" s="4"/>
      <c r="G7" s="11"/>
    </row>
    <row r="8" spans="1:10" x14ac:dyDescent="0.25">
      <c r="A8" s="5" t="s">
        <v>28</v>
      </c>
      <c r="B8" s="9" t="s">
        <v>31</v>
      </c>
      <c r="C8" s="12" t="s">
        <v>76</v>
      </c>
      <c r="D8" s="9"/>
      <c r="E8" s="12"/>
      <c r="F8" s="9"/>
      <c r="G8" s="12"/>
    </row>
    <row r="9" spans="1:10" x14ac:dyDescent="0.25">
      <c r="H9" t="s">
        <v>117</v>
      </c>
    </row>
    <row r="10" spans="1:10" x14ac:dyDescent="0.25">
      <c r="D10" t="s">
        <v>11</v>
      </c>
      <c r="E10" t="s">
        <v>2</v>
      </c>
      <c r="H10" t="s">
        <v>12</v>
      </c>
      <c r="I10" t="s">
        <v>11</v>
      </c>
      <c r="J10" t="s">
        <v>2</v>
      </c>
    </row>
    <row r="11" spans="1:10" x14ac:dyDescent="0.25">
      <c r="A11" s="2"/>
      <c r="B11" s="2" t="s">
        <v>14</v>
      </c>
      <c r="C11" s="4" t="s">
        <v>81</v>
      </c>
      <c r="D11" s="4">
        <f>SUM(D3-E3)</f>
        <v>0</v>
      </c>
      <c r="E11" s="4">
        <f>SUM(F3)</f>
        <v>0</v>
      </c>
      <c r="G11" s="2" t="s">
        <v>14</v>
      </c>
      <c r="H11" s="1"/>
      <c r="I11" s="1"/>
      <c r="J11" s="1"/>
    </row>
    <row r="12" spans="1:10" x14ac:dyDescent="0.25">
      <c r="A12" s="1"/>
      <c r="B12" s="1"/>
      <c r="C12" s="9" t="s">
        <v>31</v>
      </c>
      <c r="D12" s="9">
        <f>SUM(E3-D3)</f>
        <v>0</v>
      </c>
      <c r="E12" s="9">
        <f>SUM(G3)</f>
        <v>0</v>
      </c>
      <c r="G12" s="1"/>
      <c r="H12" s="1"/>
      <c r="I12" s="1"/>
      <c r="J12" s="1"/>
    </row>
    <row r="13" spans="1:10" x14ac:dyDescent="0.25">
      <c r="A13" s="1"/>
      <c r="B13" s="1"/>
      <c r="C13" s="11" t="s">
        <v>32</v>
      </c>
      <c r="D13" s="11">
        <f>SUM(D4-E4)</f>
        <v>0</v>
      </c>
      <c r="E13" s="11">
        <f>SUM(F4)</f>
        <v>0</v>
      </c>
      <c r="G13" s="1"/>
      <c r="H13" s="1"/>
      <c r="I13" s="1"/>
      <c r="J13" s="1"/>
    </row>
    <row r="14" spans="1:10" x14ac:dyDescent="0.25">
      <c r="A14" s="1"/>
      <c r="B14" s="1"/>
      <c r="C14" s="12" t="s">
        <v>4</v>
      </c>
      <c r="D14" s="12">
        <f>SUM(E4-D4)</f>
        <v>0</v>
      </c>
      <c r="E14" s="12">
        <f>SUM(G4)</f>
        <v>0</v>
      </c>
      <c r="G14" s="1"/>
      <c r="H14" s="1"/>
      <c r="I14" s="1"/>
      <c r="J14" s="1"/>
    </row>
    <row r="16" spans="1:10" x14ac:dyDescent="0.25">
      <c r="A16" s="5"/>
      <c r="B16" s="5" t="s">
        <v>16</v>
      </c>
      <c r="C16" s="4" t="s">
        <v>81</v>
      </c>
      <c r="D16" s="4">
        <f>SUM(D11+(E5-D5))</f>
        <v>0</v>
      </c>
      <c r="E16" s="4">
        <f>SUM(E11+G5)</f>
        <v>0</v>
      </c>
      <c r="G16" s="8" t="s">
        <v>16</v>
      </c>
      <c r="H16" s="1"/>
      <c r="I16" s="1"/>
      <c r="J16" s="1"/>
    </row>
    <row r="17" spans="1:10" x14ac:dyDescent="0.25">
      <c r="A17" s="1"/>
      <c r="B17" s="1"/>
      <c r="C17" s="9" t="s">
        <v>31</v>
      </c>
      <c r="D17" s="9">
        <f>SUM(D12+(D6-E6))</f>
        <v>0</v>
      </c>
      <c r="E17" s="9">
        <f>SUM(E12+F6)</f>
        <v>0</v>
      </c>
      <c r="G17" s="1"/>
      <c r="H17" s="1"/>
      <c r="I17" s="1"/>
      <c r="J17" s="1"/>
    </row>
    <row r="18" spans="1:10" x14ac:dyDescent="0.25">
      <c r="A18" s="1"/>
      <c r="B18" s="1"/>
      <c r="C18" s="11" t="s">
        <v>32</v>
      </c>
      <c r="D18" s="11">
        <f>SUM(D13+(E6-D6))</f>
        <v>0</v>
      </c>
      <c r="E18" s="11">
        <f>SUM(E13+G6)</f>
        <v>0</v>
      </c>
      <c r="G18" s="1"/>
      <c r="H18" s="1"/>
      <c r="I18" s="1"/>
      <c r="J18" s="1"/>
    </row>
    <row r="19" spans="1:10" x14ac:dyDescent="0.25">
      <c r="A19" s="1"/>
      <c r="B19" s="1"/>
      <c r="C19" s="12" t="s">
        <v>4</v>
      </c>
      <c r="D19" s="12">
        <f>SUM(D14+(D5-E5))</f>
        <v>0</v>
      </c>
      <c r="E19" s="12">
        <f>SUM(E14+F5)</f>
        <v>0</v>
      </c>
      <c r="G19" s="1"/>
      <c r="H19" s="1"/>
      <c r="I19" s="1"/>
      <c r="J19" s="1"/>
    </row>
    <row r="21" spans="1:10" x14ac:dyDescent="0.25">
      <c r="A21" s="3"/>
      <c r="B21" s="3" t="s">
        <v>17</v>
      </c>
      <c r="C21" s="4" t="s">
        <v>81</v>
      </c>
      <c r="D21" s="4">
        <f>SUM(D16+(D7-E7))</f>
        <v>0</v>
      </c>
      <c r="E21" s="4">
        <f>SUM(E16+F7)</f>
        <v>0</v>
      </c>
      <c r="G21" s="3" t="s">
        <v>18</v>
      </c>
      <c r="H21" s="1"/>
      <c r="I21" s="1"/>
      <c r="J21" s="1"/>
    </row>
    <row r="22" spans="1:10" x14ac:dyDescent="0.25">
      <c r="A22" s="1"/>
      <c r="B22" s="1"/>
      <c r="C22" s="9" t="s">
        <v>31</v>
      </c>
      <c r="D22" s="9">
        <f>SUM(D17+(D8-E8))</f>
        <v>0</v>
      </c>
      <c r="E22" s="9">
        <f>SUM(E17+F8)</f>
        <v>0</v>
      </c>
      <c r="G22" s="1"/>
      <c r="H22" s="1"/>
      <c r="I22" s="1"/>
      <c r="J22" s="1"/>
    </row>
    <row r="23" spans="1:10" x14ac:dyDescent="0.25">
      <c r="A23" s="1"/>
      <c r="B23" s="1"/>
      <c r="C23" s="11" t="s">
        <v>32</v>
      </c>
      <c r="D23" s="11">
        <f>SUM(D18+(E7-D7))</f>
        <v>0</v>
      </c>
      <c r="E23" s="11">
        <f>SUM(E18+G7)</f>
        <v>0</v>
      </c>
      <c r="G23" s="1"/>
      <c r="H23" s="1"/>
      <c r="I23" s="1"/>
      <c r="J23" s="1"/>
    </row>
    <row r="24" spans="1:10" x14ac:dyDescent="0.25">
      <c r="A24" s="1"/>
      <c r="B24" s="1"/>
      <c r="C24" s="12" t="s">
        <v>4</v>
      </c>
      <c r="D24" s="12">
        <f>SUM(D19+(E8-D8))</f>
        <v>0</v>
      </c>
      <c r="E24" s="12">
        <f>SUM(E19+F8)</f>
        <v>0</v>
      </c>
      <c r="G24" s="1"/>
      <c r="H24" s="1"/>
      <c r="I24" s="1"/>
      <c r="J24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&amp;C&amp;1#&amp;"Calibri"&amp;10&amp;K000000Confidential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" sqref="A2"/>
    </sheetView>
  </sheetViews>
  <sheetFormatPr defaultRowHeight="15" x14ac:dyDescent="0.25"/>
  <cols>
    <col min="1" max="1" width="9.140625" style="21"/>
    <col min="2" max="2" width="13.28515625" bestFit="1" customWidth="1"/>
    <col min="3" max="4" width="19.42578125" customWidth="1"/>
  </cols>
  <sheetData>
    <row r="1" spans="1:5" x14ac:dyDescent="0.25">
      <c r="C1" s="24" t="s">
        <v>191</v>
      </c>
    </row>
    <row r="3" spans="1:5" x14ac:dyDescent="0.25">
      <c r="A3" s="19" t="s">
        <v>144</v>
      </c>
      <c r="B3" s="1" t="s">
        <v>137</v>
      </c>
      <c r="C3" s="1" t="s">
        <v>113</v>
      </c>
      <c r="D3" s="1" t="s">
        <v>138</v>
      </c>
      <c r="E3" s="1"/>
    </row>
    <row r="4" spans="1:5" x14ac:dyDescent="0.25">
      <c r="A4" s="19" t="s">
        <v>145</v>
      </c>
      <c r="B4" s="1" t="s">
        <v>0</v>
      </c>
      <c r="C4" s="1" t="s">
        <v>139</v>
      </c>
      <c r="D4" s="1" t="s">
        <v>76</v>
      </c>
      <c r="E4" s="1"/>
    </row>
    <row r="5" spans="1:5" x14ac:dyDescent="0.25">
      <c r="A5" s="19" t="s">
        <v>146</v>
      </c>
      <c r="B5" s="1" t="s">
        <v>19</v>
      </c>
      <c r="C5" s="1" t="s">
        <v>140</v>
      </c>
      <c r="D5" s="1" t="s">
        <v>121</v>
      </c>
      <c r="E5" s="1"/>
    </row>
    <row r="6" spans="1:5" x14ac:dyDescent="0.25">
      <c r="A6" s="19" t="s">
        <v>147</v>
      </c>
      <c r="B6" s="1" t="s">
        <v>19</v>
      </c>
      <c r="C6" s="1" t="s">
        <v>119</v>
      </c>
      <c r="D6" s="1" t="s">
        <v>120</v>
      </c>
      <c r="E6" s="1"/>
    </row>
    <row r="7" spans="1:5" x14ac:dyDescent="0.25">
      <c r="A7" s="19" t="s">
        <v>148</v>
      </c>
      <c r="B7" s="1" t="s">
        <v>114</v>
      </c>
      <c r="C7" s="1" t="s">
        <v>138</v>
      </c>
      <c r="D7" s="1" t="s">
        <v>76</v>
      </c>
      <c r="E7" s="1"/>
    </row>
    <row r="8" spans="1:5" x14ac:dyDescent="0.25">
      <c r="A8" s="19" t="s">
        <v>149</v>
      </c>
      <c r="B8" s="1" t="s">
        <v>114</v>
      </c>
      <c r="C8" s="1" t="s">
        <v>139</v>
      </c>
      <c r="D8" s="1" t="s">
        <v>79</v>
      </c>
      <c r="E8" s="1"/>
    </row>
    <row r="9" spans="1:5" x14ac:dyDescent="0.25">
      <c r="A9" s="19" t="s">
        <v>150</v>
      </c>
      <c r="B9" s="1" t="s">
        <v>0</v>
      </c>
      <c r="C9" s="1" t="s">
        <v>76</v>
      </c>
      <c r="D9" s="1" t="s">
        <v>113</v>
      </c>
      <c r="E9" s="1"/>
    </row>
    <row r="10" spans="1:5" x14ac:dyDescent="0.25">
      <c r="A10" s="19" t="s">
        <v>151</v>
      </c>
      <c r="B10" s="1" t="s">
        <v>0</v>
      </c>
      <c r="C10" s="1" t="s">
        <v>138</v>
      </c>
      <c r="D10" s="1" t="s">
        <v>139</v>
      </c>
      <c r="E10" s="1"/>
    </row>
    <row r="11" spans="1:5" x14ac:dyDescent="0.25">
      <c r="A11" s="19" t="s">
        <v>152</v>
      </c>
      <c r="B11" s="1" t="s">
        <v>19</v>
      </c>
      <c r="C11" s="1" t="s">
        <v>120</v>
      </c>
      <c r="D11" s="1" t="s">
        <v>140</v>
      </c>
      <c r="E11" s="1"/>
    </row>
    <row r="12" spans="1:5" x14ac:dyDescent="0.25">
      <c r="A12" s="19" t="s">
        <v>153</v>
      </c>
      <c r="B12" s="1" t="s">
        <v>19</v>
      </c>
      <c r="C12" s="1" t="s">
        <v>121</v>
      </c>
      <c r="D12" s="1" t="s">
        <v>119</v>
      </c>
      <c r="E12" s="1"/>
    </row>
    <row r="13" spans="1:5" x14ac:dyDescent="0.25">
      <c r="A13" s="19" t="s">
        <v>154</v>
      </c>
      <c r="B13" s="1" t="s">
        <v>114</v>
      </c>
      <c r="C13" s="1" t="s">
        <v>79</v>
      </c>
      <c r="D13" s="1" t="s">
        <v>138</v>
      </c>
      <c r="E13" s="1"/>
    </row>
    <row r="14" spans="1:5" x14ac:dyDescent="0.25">
      <c r="A14" s="19" t="s">
        <v>155</v>
      </c>
      <c r="B14" s="1" t="s">
        <v>114</v>
      </c>
      <c r="C14" s="1" t="s">
        <v>76</v>
      </c>
      <c r="D14" s="1" t="s">
        <v>139</v>
      </c>
      <c r="E14" s="1"/>
    </row>
    <row r="15" spans="1:5" x14ac:dyDescent="0.25">
      <c r="A15" s="19" t="s">
        <v>156</v>
      </c>
      <c r="B15" s="1" t="s">
        <v>0</v>
      </c>
      <c r="C15" s="1" t="s">
        <v>113</v>
      </c>
      <c r="D15" s="1" t="s">
        <v>139</v>
      </c>
      <c r="E15" s="1"/>
    </row>
    <row r="16" spans="1:5" x14ac:dyDescent="0.25">
      <c r="A16" s="19" t="s">
        <v>157</v>
      </c>
      <c r="B16" s="1" t="s">
        <v>0</v>
      </c>
      <c r="C16" s="1" t="s">
        <v>138</v>
      </c>
      <c r="D16" s="1" t="s">
        <v>76</v>
      </c>
      <c r="E16" s="1"/>
    </row>
    <row r="17" spans="1:5" x14ac:dyDescent="0.25">
      <c r="A17" s="19" t="s">
        <v>158</v>
      </c>
      <c r="B17" s="1" t="s">
        <v>19</v>
      </c>
      <c r="C17" s="1" t="s">
        <v>140</v>
      </c>
      <c r="D17" s="1" t="s">
        <v>119</v>
      </c>
      <c r="E17" s="1"/>
    </row>
    <row r="18" spans="1:5" x14ac:dyDescent="0.25">
      <c r="A18" s="19" t="s">
        <v>159</v>
      </c>
      <c r="B18" s="1" t="s">
        <v>19</v>
      </c>
      <c r="C18" s="1" t="s">
        <v>121</v>
      </c>
      <c r="D18" s="1" t="s">
        <v>120</v>
      </c>
      <c r="E18" s="1"/>
    </row>
    <row r="19" spans="1:5" x14ac:dyDescent="0.25">
      <c r="A19" s="19" t="s">
        <v>160</v>
      </c>
      <c r="B19" s="1" t="s">
        <v>114</v>
      </c>
      <c r="C19" s="1" t="s">
        <v>138</v>
      </c>
      <c r="D19" s="1" t="s">
        <v>139</v>
      </c>
      <c r="E19" s="1"/>
    </row>
    <row r="20" spans="1:5" x14ac:dyDescent="0.25">
      <c r="A20" s="19" t="s">
        <v>161</v>
      </c>
      <c r="B20" s="1" t="s">
        <v>114</v>
      </c>
      <c r="C20" s="1" t="s">
        <v>76</v>
      </c>
      <c r="D20" s="1" t="s">
        <v>79</v>
      </c>
      <c r="E20" s="1"/>
    </row>
    <row r="21" spans="1:5" x14ac:dyDescent="0.25">
      <c r="A21" s="19" t="s">
        <v>162</v>
      </c>
      <c r="B21" s="1" t="s">
        <v>115</v>
      </c>
      <c r="C21" s="1" t="s">
        <v>78</v>
      </c>
      <c r="D21" s="1" t="s">
        <v>141</v>
      </c>
      <c r="E21" s="1"/>
    </row>
    <row r="22" spans="1:5" x14ac:dyDescent="0.25">
      <c r="A22" s="19" t="s">
        <v>163</v>
      </c>
      <c r="B22" s="1" t="s">
        <v>115</v>
      </c>
      <c r="C22" s="1" t="s">
        <v>77</v>
      </c>
      <c r="D22" s="1" t="s">
        <v>142</v>
      </c>
      <c r="E22" s="1"/>
    </row>
    <row r="23" spans="1:5" x14ac:dyDescent="0.25">
      <c r="A23" s="19" t="s">
        <v>164</v>
      </c>
      <c r="B23" s="1" t="s">
        <v>115</v>
      </c>
      <c r="C23" s="1" t="s">
        <v>143</v>
      </c>
      <c r="D23" s="1" t="s">
        <v>78</v>
      </c>
      <c r="E23" s="1"/>
    </row>
    <row r="24" spans="1:5" x14ac:dyDescent="0.25">
      <c r="A24" s="19" t="s">
        <v>165</v>
      </c>
      <c r="B24" s="1" t="s">
        <v>115</v>
      </c>
      <c r="C24" s="1" t="s">
        <v>141</v>
      </c>
      <c r="D24" s="1" t="s">
        <v>77</v>
      </c>
      <c r="E24" s="1"/>
    </row>
    <row r="25" spans="1:5" x14ac:dyDescent="0.25">
      <c r="A25" s="19" t="s">
        <v>166</v>
      </c>
      <c r="B25" s="1" t="s">
        <v>52</v>
      </c>
      <c r="C25" s="1" t="s">
        <v>77</v>
      </c>
      <c r="D25" s="1" t="s">
        <v>78</v>
      </c>
      <c r="E25" s="1"/>
    </row>
    <row r="26" spans="1:5" x14ac:dyDescent="0.25">
      <c r="A26" s="19" t="s">
        <v>167</v>
      </c>
      <c r="B26" s="1" t="s">
        <v>115</v>
      </c>
      <c r="C26" s="1" t="s">
        <v>142</v>
      </c>
      <c r="D26" s="1" t="s">
        <v>143</v>
      </c>
      <c r="E26" s="1"/>
    </row>
    <row r="27" spans="1:5" x14ac:dyDescent="0.25">
      <c r="A27" s="19" t="s">
        <v>168</v>
      </c>
      <c r="B27" s="1" t="s">
        <v>115</v>
      </c>
      <c r="C27" s="1" t="s">
        <v>78</v>
      </c>
      <c r="D27" s="1" t="s">
        <v>77</v>
      </c>
      <c r="E27" s="1"/>
    </row>
    <row r="28" spans="1:5" x14ac:dyDescent="0.25">
      <c r="A28" s="19" t="s">
        <v>169</v>
      </c>
      <c r="B28" s="1" t="s">
        <v>116</v>
      </c>
      <c r="C28" s="1" t="s">
        <v>121</v>
      </c>
      <c r="D28" s="1" t="s">
        <v>77</v>
      </c>
      <c r="E28" s="1"/>
    </row>
    <row r="29" spans="1:5" x14ac:dyDescent="0.25">
      <c r="A29" s="19" t="s">
        <v>170</v>
      </c>
      <c r="B29" s="1" t="s">
        <v>115</v>
      </c>
      <c r="C29" s="1" t="s">
        <v>143</v>
      </c>
      <c r="D29" s="1" t="s">
        <v>141</v>
      </c>
      <c r="E29" s="1"/>
    </row>
    <row r="30" spans="1:5" x14ac:dyDescent="0.25">
      <c r="A30" s="19" t="s">
        <v>171</v>
      </c>
      <c r="B30" s="1" t="s">
        <v>115</v>
      </c>
      <c r="C30" s="1" t="s">
        <v>142</v>
      </c>
      <c r="D30" s="1" t="s">
        <v>78</v>
      </c>
      <c r="E30" s="1"/>
    </row>
    <row r="31" spans="1:5" x14ac:dyDescent="0.25">
      <c r="A31" s="19" t="s">
        <v>172</v>
      </c>
      <c r="B31" s="1" t="s">
        <v>116</v>
      </c>
      <c r="C31" s="1" t="s">
        <v>78</v>
      </c>
      <c r="D31" s="1" t="s">
        <v>121</v>
      </c>
      <c r="E31" s="1"/>
    </row>
    <row r="32" spans="1:5" x14ac:dyDescent="0.25">
      <c r="A32" s="20" t="s">
        <v>173</v>
      </c>
      <c r="B32" s="1" t="s">
        <v>115</v>
      </c>
      <c r="C32" s="1" t="s">
        <v>77</v>
      </c>
      <c r="D32" s="1" t="s">
        <v>143</v>
      </c>
      <c r="E32" s="1"/>
    </row>
    <row r="33" spans="1:5" x14ac:dyDescent="0.25">
      <c r="A33" s="20" t="s">
        <v>174</v>
      </c>
      <c r="B33" s="1" t="s">
        <v>115</v>
      </c>
      <c r="C33" s="1" t="s">
        <v>141</v>
      </c>
      <c r="D33" s="1" t="s">
        <v>142</v>
      </c>
      <c r="E33" s="1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5" sqref="A25"/>
    </sheetView>
  </sheetViews>
  <sheetFormatPr defaultRowHeight="15" x14ac:dyDescent="0.25"/>
  <cols>
    <col min="1" max="1" width="15.28515625" style="21" bestFit="1" customWidth="1"/>
    <col min="2" max="2" width="12.85546875" bestFit="1" customWidth="1"/>
    <col min="3" max="3" width="26.28515625" bestFit="1" customWidth="1"/>
    <col min="4" max="4" width="26" customWidth="1"/>
  </cols>
  <sheetData>
    <row r="1" spans="1:4" x14ac:dyDescent="0.25">
      <c r="C1" s="23" t="s">
        <v>190</v>
      </c>
    </row>
    <row r="3" spans="1:4" x14ac:dyDescent="0.25">
      <c r="A3" s="20" t="s">
        <v>148</v>
      </c>
      <c r="B3" s="1" t="s">
        <v>0</v>
      </c>
      <c r="C3" s="1" t="s">
        <v>101</v>
      </c>
      <c r="D3" s="1" t="s">
        <v>95</v>
      </c>
    </row>
    <row r="4" spans="1:4" x14ac:dyDescent="0.25">
      <c r="A4" s="20" t="s">
        <v>149</v>
      </c>
      <c r="B4" s="1" t="s">
        <v>0</v>
      </c>
      <c r="C4" s="1" t="s">
        <v>104</v>
      </c>
      <c r="D4" s="1" t="s">
        <v>96</v>
      </c>
    </row>
    <row r="5" spans="1:4" x14ac:dyDescent="0.25">
      <c r="A5" s="20" t="s">
        <v>150</v>
      </c>
      <c r="B5" s="1" t="s">
        <v>19</v>
      </c>
      <c r="C5" s="1" t="s">
        <v>97</v>
      </c>
      <c r="D5" s="1" t="s">
        <v>98</v>
      </c>
    </row>
    <row r="6" spans="1:4" x14ac:dyDescent="0.25">
      <c r="A6" s="20" t="s">
        <v>151</v>
      </c>
      <c r="B6" s="1" t="s">
        <v>19</v>
      </c>
      <c r="C6" s="1" t="s">
        <v>107</v>
      </c>
      <c r="D6" s="1" t="s">
        <v>99</v>
      </c>
    </row>
    <row r="7" spans="1:4" x14ac:dyDescent="0.25">
      <c r="A7" s="20" t="s">
        <v>152</v>
      </c>
      <c r="B7" s="1" t="s">
        <v>100</v>
      </c>
      <c r="C7" s="1" t="s">
        <v>101</v>
      </c>
      <c r="D7" s="1" t="s">
        <v>102</v>
      </c>
    </row>
    <row r="8" spans="1:4" x14ac:dyDescent="0.25">
      <c r="A8" s="20" t="s">
        <v>153</v>
      </c>
      <c r="B8" s="1" t="s">
        <v>100</v>
      </c>
      <c r="C8" s="1" t="s">
        <v>107</v>
      </c>
      <c r="D8" s="1" t="s">
        <v>104</v>
      </c>
    </row>
    <row r="9" spans="1:4" x14ac:dyDescent="0.25">
      <c r="A9" s="20" t="s">
        <v>154</v>
      </c>
      <c r="B9" s="1" t="s">
        <v>0</v>
      </c>
      <c r="C9" s="1" t="s">
        <v>96</v>
      </c>
      <c r="D9" s="1" t="s">
        <v>101</v>
      </c>
    </row>
    <row r="10" spans="1:4" x14ac:dyDescent="0.25">
      <c r="A10" s="20" t="s">
        <v>155</v>
      </c>
      <c r="B10" s="1" t="s">
        <v>0</v>
      </c>
      <c r="C10" s="1" t="s">
        <v>103</v>
      </c>
      <c r="D10" s="1" t="s">
        <v>104</v>
      </c>
    </row>
    <row r="11" spans="1:4" x14ac:dyDescent="0.25">
      <c r="A11" s="20" t="s">
        <v>156</v>
      </c>
      <c r="B11" s="1" t="s">
        <v>19</v>
      </c>
      <c r="C11" s="1" t="s">
        <v>105</v>
      </c>
      <c r="D11" s="1" t="s">
        <v>102</v>
      </c>
    </row>
    <row r="12" spans="1:4" x14ac:dyDescent="0.25">
      <c r="A12" s="20" t="s">
        <v>157</v>
      </c>
      <c r="B12" s="1" t="s">
        <v>19</v>
      </c>
      <c r="C12" s="1" t="s">
        <v>107</v>
      </c>
      <c r="D12" s="1" t="s">
        <v>98</v>
      </c>
    </row>
    <row r="13" spans="1:4" x14ac:dyDescent="0.25">
      <c r="A13" s="20" t="s">
        <v>158</v>
      </c>
      <c r="B13" s="1" t="s">
        <v>100</v>
      </c>
      <c r="C13" s="1" t="s">
        <v>97</v>
      </c>
      <c r="D13" s="1" t="s">
        <v>107</v>
      </c>
    </row>
    <row r="14" spans="1:4" x14ac:dyDescent="0.25">
      <c r="A14" s="20" t="s">
        <v>159</v>
      </c>
      <c r="B14" s="1" t="s">
        <v>100</v>
      </c>
      <c r="C14" s="1" t="s">
        <v>104</v>
      </c>
      <c r="D14" s="1" t="s">
        <v>101</v>
      </c>
    </row>
    <row r="15" spans="1:4" x14ac:dyDescent="0.25">
      <c r="A15" s="20" t="s">
        <v>160</v>
      </c>
      <c r="B15" s="1" t="s">
        <v>0</v>
      </c>
      <c r="C15" s="1" t="s">
        <v>101</v>
      </c>
      <c r="D15" s="1" t="s">
        <v>104</v>
      </c>
    </row>
    <row r="16" spans="1:4" x14ac:dyDescent="0.25">
      <c r="A16" s="20" t="s">
        <v>161</v>
      </c>
      <c r="B16" s="1" t="s">
        <v>0</v>
      </c>
      <c r="C16" s="1" t="s">
        <v>103</v>
      </c>
      <c r="D16" s="1" t="s">
        <v>96</v>
      </c>
    </row>
    <row r="17" spans="1:4" x14ac:dyDescent="0.25">
      <c r="A17" s="20" t="s">
        <v>162</v>
      </c>
      <c r="B17" s="1" t="s">
        <v>19</v>
      </c>
      <c r="C17" s="1" t="s">
        <v>97</v>
      </c>
      <c r="D17" s="1" t="s">
        <v>107</v>
      </c>
    </row>
    <row r="18" spans="1:4" x14ac:dyDescent="0.25">
      <c r="A18" s="20" t="s">
        <v>163</v>
      </c>
      <c r="B18" s="1" t="s">
        <v>19</v>
      </c>
      <c r="C18" s="1" t="s">
        <v>98</v>
      </c>
      <c r="D18" s="1" t="s">
        <v>105</v>
      </c>
    </row>
    <row r="19" spans="1:4" x14ac:dyDescent="0.25">
      <c r="A19" s="20" t="s">
        <v>164</v>
      </c>
      <c r="B19" s="1" t="s">
        <v>100</v>
      </c>
      <c r="C19" s="1" t="s">
        <v>101</v>
      </c>
      <c r="D19" s="1" t="s">
        <v>107</v>
      </c>
    </row>
    <row r="20" spans="1:4" x14ac:dyDescent="0.25">
      <c r="A20" s="20" t="s">
        <v>165</v>
      </c>
      <c r="B20" s="1" t="s">
        <v>100</v>
      </c>
      <c r="C20" s="1" t="s">
        <v>102</v>
      </c>
      <c r="D20" s="1" t="s">
        <v>106</v>
      </c>
    </row>
    <row r="21" spans="1:4" x14ac:dyDescent="0.25">
      <c r="A21" s="20" t="s">
        <v>166</v>
      </c>
      <c r="B21" s="1" t="s">
        <v>108</v>
      </c>
      <c r="C21" s="1" t="s">
        <v>101</v>
      </c>
      <c r="D21" s="1" t="s">
        <v>104</v>
      </c>
    </row>
    <row r="22" spans="1:4" x14ac:dyDescent="0.25">
      <c r="A22" s="20" t="s">
        <v>167</v>
      </c>
      <c r="B22" s="1" t="s">
        <v>109</v>
      </c>
      <c r="C22" s="1" t="s">
        <v>97</v>
      </c>
      <c r="D22" s="1" t="s">
        <v>107</v>
      </c>
    </row>
    <row r="23" spans="1:4" x14ac:dyDescent="0.25">
      <c r="A23" s="20" t="s">
        <v>192</v>
      </c>
      <c r="B23" s="1" t="s">
        <v>110</v>
      </c>
      <c r="C23" s="1" t="s">
        <v>111</v>
      </c>
      <c r="D23" s="1" t="s">
        <v>177</v>
      </c>
    </row>
    <row r="24" spans="1:4" x14ac:dyDescent="0.25">
      <c r="A24" s="20" t="s">
        <v>193</v>
      </c>
      <c r="B24" s="1" t="s">
        <v>112</v>
      </c>
      <c r="C24" s="1" t="s">
        <v>175</v>
      </c>
      <c r="D24" s="1" t="s">
        <v>176</v>
      </c>
    </row>
    <row r="25" spans="1:4" x14ac:dyDescent="0.25">
      <c r="A25" s="20"/>
      <c r="B25" s="22"/>
      <c r="C25" s="22" t="s">
        <v>75</v>
      </c>
      <c r="D25" s="1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O17" sqref="O17"/>
    </sheetView>
  </sheetViews>
  <sheetFormatPr defaultRowHeight="15" x14ac:dyDescent="0.25"/>
  <cols>
    <col min="1" max="1" width="10.5703125" bestFit="1" customWidth="1"/>
  </cols>
  <sheetData>
    <row r="1" spans="1:2" x14ac:dyDescent="0.25">
      <c r="A1" t="s">
        <v>80</v>
      </c>
      <c r="B1" t="s">
        <v>81</v>
      </c>
    </row>
    <row r="2" spans="1:2" x14ac:dyDescent="0.25">
      <c r="B2" t="s">
        <v>31</v>
      </c>
    </row>
    <row r="3" spans="1:2" x14ac:dyDescent="0.25">
      <c r="B3" t="s">
        <v>89</v>
      </c>
    </row>
    <row r="4" spans="1:2" x14ac:dyDescent="0.25">
      <c r="B4" t="s">
        <v>85</v>
      </c>
    </row>
    <row r="7" spans="1:2" x14ac:dyDescent="0.25">
      <c r="A7" t="s">
        <v>82</v>
      </c>
      <c r="B7" t="s">
        <v>83</v>
      </c>
    </row>
    <row r="8" spans="1:2" x14ac:dyDescent="0.25">
      <c r="B8" t="s">
        <v>90</v>
      </c>
    </row>
    <row r="9" spans="1:2" x14ac:dyDescent="0.25">
      <c r="B9" t="s">
        <v>91</v>
      </c>
    </row>
    <row r="10" spans="1:2" x14ac:dyDescent="0.25">
      <c r="B10" t="s">
        <v>86</v>
      </c>
    </row>
    <row r="12" spans="1:2" x14ac:dyDescent="0.25">
      <c r="A12" t="s">
        <v>84</v>
      </c>
      <c r="B12" t="s">
        <v>78</v>
      </c>
    </row>
    <row r="13" spans="1:2" x14ac:dyDescent="0.25">
      <c r="B13" t="s">
        <v>92</v>
      </c>
    </row>
    <row r="14" spans="1:2" x14ac:dyDescent="0.25">
      <c r="B14" t="s">
        <v>93</v>
      </c>
    </row>
    <row r="15" spans="1:2" x14ac:dyDescent="0.25">
      <c r="B15" t="s">
        <v>87</v>
      </c>
    </row>
    <row r="16" spans="1:2" x14ac:dyDescent="0.25">
      <c r="B16" t="s">
        <v>88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20" zoomScaleNormal="120" workbookViewId="0">
      <selection activeCell="D19" sqref="D19"/>
    </sheetView>
  </sheetViews>
  <sheetFormatPr defaultRowHeight="15" x14ac:dyDescent="0.25"/>
  <cols>
    <col min="2" max="3" width="15.85546875" bestFit="1" customWidth="1"/>
    <col min="8" max="8" width="15.42578125" customWidth="1"/>
  </cols>
  <sheetData>
    <row r="1" spans="1:10" x14ac:dyDescent="0.25">
      <c r="A1" t="s">
        <v>19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20</v>
      </c>
      <c r="B3" s="4" t="s">
        <v>118</v>
      </c>
      <c r="C3" s="9" t="s">
        <v>121</v>
      </c>
      <c r="D3" s="4"/>
      <c r="E3" s="9"/>
      <c r="F3" s="4"/>
      <c r="G3" s="9"/>
    </row>
    <row r="4" spans="1:10" x14ac:dyDescent="0.25">
      <c r="A4" s="2" t="s">
        <v>24</v>
      </c>
      <c r="B4" s="11" t="s">
        <v>119</v>
      </c>
      <c r="C4" s="12" t="s">
        <v>120</v>
      </c>
      <c r="D4" s="11"/>
      <c r="E4" s="12"/>
      <c r="F4" s="11"/>
      <c r="G4" s="12"/>
    </row>
    <row r="5" spans="1:10" x14ac:dyDescent="0.25">
      <c r="A5" s="3" t="s">
        <v>26</v>
      </c>
      <c r="B5" s="12" t="s">
        <v>120</v>
      </c>
      <c r="C5" s="4" t="s">
        <v>118</v>
      </c>
      <c r="D5" s="12"/>
      <c r="E5" s="4"/>
      <c r="F5" s="12"/>
      <c r="G5" s="4"/>
    </row>
    <row r="6" spans="1:10" x14ac:dyDescent="0.25">
      <c r="A6" s="3" t="s">
        <v>49</v>
      </c>
      <c r="B6" s="9" t="s">
        <v>121</v>
      </c>
      <c r="C6" s="11" t="s">
        <v>119</v>
      </c>
      <c r="D6" s="9"/>
      <c r="E6" s="11"/>
      <c r="F6" s="9"/>
      <c r="G6" s="11"/>
    </row>
    <row r="7" spans="1:10" x14ac:dyDescent="0.25">
      <c r="A7" s="5" t="s">
        <v>50</v>
      </c>
      <c r="B7" s="4" t="s">
        <v>122</v>
      </c>
      <c r="C7" s="11" t="s">
        <v>119</v>
      </c>
      <c r="D7" s="4"/>
      <c r="E7" s="11"/>
      <c r="F7" s="4"/>
      <c r="G7" s="11"/>
    </row>
    <row r="8" spans="1:10" x14ac:dyDescent="0.25">
      <c r="A8" s="5" t="s">
        <v>59</v>
      </c>
      <c r="B8" s="9" t="s">
        <v>121</v>
      </c>
      <c r="C8" s="12" t="s">
        <v>120</v>
      </c>
      <c r="D8" s="9"/>
      <c r="E8" s="12"/>
      <c r="F8" s="9"/>
      <c r="G8" s="12"/>
    </row>
    <row r="9" spans="1:10" x14ac:dyDescent="0.25">
      <c r="H9" t="s">
        <v>13</v>
      </c>
    </row>
    <row r="10" spans="1:10" x14ac:dyDescent="0.25">
      <c r="D10" t="s">
        <v>11</v>
      </c>
      <c r="E10" t="s">
        <v>2</v>
      </c>
      <c r="H10" t="s">
        <v>12</v>
      </c>
      <c r="I10" t="s">
        <v>11</v>
      </c>
      <c r="J10" t="s">
        <v>2</v>
      </c>
    </row>
    <row r="11" spans="1:10" x14ac:dyDescent="0.25">
      <c r="A11" s="2"/>
      <c r="B11" s="2" t="s">
        <v>14</v>
      </c>
      <c r="C11" s="4" t="s">
        <v>118</v>
      </c>
      <c r="D11" s="4">
        <f>SUM(D3-E3)</f>
        <v>0</v>
      </c>
      <c r="E11" s="4">
        <f>SUM(F3)</f>
        <v>0</v>
      </c>
      <c r="G11" s="2" t="s">
        <v>14</v>
      </c>
      <c r="H11" s="18"/>
      <c r="I11" s="18"/>
      <c r="J11" s="18"/>
    </row>
    <row r="12" spans="1:10" x14ac:dyDescent="0.25">
      <c r="A12" s="1"/>
      <c r="B12" s="1"/>
      <c r="C12" s="9" t="s">
        <v>121</v>
      </c>
      <c r="D12" s="9">
        <f>SUM(E3-D3)</f>
        <v>0</v>
      </c>
      <c r="E12" s="9">
        <f>SUM(G3)</f>
        <v>0</v>
      </c>
      <c r="G12" s="1"/>
      <c r="H12" s="18"/>
      <c r="I12" s="18"/>
      <c r="J12" s="18"/>
    </row>
    <row r="13" spans="1:10" x14ac:dyDescent="0.25">
      <c r="A13" s="1"/>
      <c r="B13" s="1"/>
      <c r="C13" s="11" t="s">
        <v>119</v>
      </c>
      <c r="D13" s="11">
        <f>SUM(D4-E4)</f>
        <v>0</v>
      </c>
      <c r="E13" s="11">
        <f>SUM(F4)</f>
        <v>0</v>
      </c>
      <c r="G13" s="1"/>
      <c r="H13" s="18"/>
      <c r="I13" s="18"/>
      <c r="J13" s="18"/>
    </row>
    <row r="14" spans="1:10" x14ac:dyDescent="0.25">
      <c r="A14" s="1"/>
      <c r="B14" s="1"/>
      <c r="C14" s="12" t="s">
        <v>120</v>
      </c>
      <c r="D14" s="12">
        <f>SUM(E4-D4)</f>
        <v>0</v>
      </c>
      <c r="E14" s="12">
        <f>SUM(G4)</f>
        <v>0</v>
      </c>
      <c r="G14" s="1"/>
      <c r="H14" s="18"/>
      <c r="I14" s="18"/>
      <c r="J14" s="18"/>
    </row>
    <row r="16" spans="1:10" x14ac:dyDescent="0.25">
      <c r="A16" s="5"/>
      <c r="B16" s="5" t="s">
        <v>16</v>
      </c>
      <c r="C16" s="4" t="s">
        <v>118</v>
      </c>
      <c r="D16" s="4">
        <f>SUM(D11+(E5-D5))</f>
        <v>0</v>
      </c>
      <c r="E16" s="4">
        <f>SUM(E11+G5)</f>
        <v>0</v>
      </c>
      <c r="G16" s="8" t="s">
        <v>16</v>
      </c>
      <c r="H16" s="1"/>
      <c r="I16" s="1"/>
      <c r="J16" s="1"/>
    </row>
    <row r="17" spans="1:10" x14ac:dyDescent="0.25">
      <c r="A17" s="1"/>
      <c r="B17" s="1"/>
      <c r="C17" s="9" t="s">
        <v>121</v>
      </c>
      <c r="D17" s="9">
        <f>SUM(D12+(D6-E6))</f>
        <v>0</v>
      </c>
      <c r="E17" s="9">
        <f>SUM(E12+F6)</f>
        <v>0</v>
      </c>
      <c r="G17" s="1"/>
      <c r="H17" s="1"/>
      <c r="I17" s="1"/>
      <c r="J17" s="1"/>
    </row>
    <row r="18" spans="1:10" x14ac:dyDescent="0.25">
      <c r="A18" s="1"/>
      <c r="B18" s="1"/>
      <c r="C18" s="11" t="s">
        <v>119</v>
      </c>
      <c r="D18" s="11">
        <f>SUM(D13+(E6-D6))</f>
        <v>0</v>
      </c>
      <c r="E18" s="11">
        <f>SUM(E13+G6)</f>
        <v>0</v>
      </c>
      <c r="G18" s="1"/>
      <c r="H18" s="1"/>
      <c r="I18" s="1"/>
      <c r="J18" s="1"/>
    </row>
    <row r="19" spans="1:10" x14ac:dyDescent="0.25">
      <c r="A19" s="1"/>
      <c r="B19" s="1"/>
      <c r="C19" s="12" t="s">
        <v>120</v>
      </c>
      <c r="D19" s="12">
        <f>SUM(D14+(D5-E5))</f>
        <v>0</v>
      </c>
      <c r="E19" s="12">
        <f>SUM(E14+F5)</f>
        <v>0</v>
      </c>
      <c r="G19" s="1"/>
      <c r="H19" s="1"/>
      <c r="I19" s="1"/>
      <c r="J19" s="1"/>
    </row>
    <row r="21" spans="1:10" x14ac:dyDescent="0.25">
      <c r="A21" s="3"/>
      <c r="B21" s="3" t="s">
        <v>17</v>
      </c>
      <c r="C21" s="4" t="s">
        <v>118</v>
      </c>
      <c r="D21" s="4">
        <f>SUM(D16+(D7-E7))</f>
        <v>0</v>
      </c>
      <c r="E21" s="4">
        <f>SUM(E16+F7)</f>
        <v>0</v>
      </c>
      <c r="G21" s="3" t="s">
        <v>18</v>
      </c>
      <c r="H21" s="1"/>
      <c r="I21" s="1"/>
      <c r="J21" s="1"/>
    </row>
    <row r="22" spans="1:10" x14ac:dyDescent="0.25">
      <c r="A22" s="1"/>
      <c r="B22" s="1"/>
      <c r="C22" s="9" t="s">
        <v>121</v>
      </c>
      <c r="D22" s="9">
        <f>SUM(D17+(D8-E8))</f>
        <v>0</v>
      </c>
      <c r="E22" s="9">
        <f>SUM(E17+F8)</f>
        <v>0</v>
      </c>
      <c r="G22" s="1"/>
      <c r="H22" s="1"/>
      <c r="I22" s="1"/>
      <c r="J22" s="1"/>
    </row>
    <row r="23" spans="1:10" x14ac:dyDescent="0.25">
      <c r="A23" s="1"/>
      <c r="B23" s="1"/>
      <c r="C23" s="11" t="s">
        <v>119</v>
      </c>
      <c r="D23" s="11">
        <f>SUM(D18+(E7-D7))</f>
        <v>0</v>
      </c>
      <c r="E23" s="11">
        <f>SUM(E18+G7)</f>
        <v>0</v>
      </c>
      <c r="G23" s="1"/>
      <c r="H23" s="1"/>
      <c r="I23" s="1"/>
      <c r="J23" s="1"/>
    </row>
    <row r="24" spans="1:10" x14ac:dyDescent="0.25">
      <c r="A24" s="1"/>
      <c r="B24" s="1"/>
      <c r="C24" s="12" t="s">
        <v>120</v>
      </c>
      <c r="D24" s="12">
        <f>SUM(D19+(E8-D8))</f>
        <v>0</v>
      </c>
      <c r="E24" s="12">
        <f>SUM(E19+F8)</f>
        <v>0</v>
      </c>
      <c r="G24" s="1"/>
      <c r="H24" s="1"/>
      <c r="I24" s="1"/>
      <c r="J24" s="1"/>
    </row>
    <row r="27" spans="1:10" x14ac:dyDescent="0.25">
      <c r="B27" t="s">
        <v>94</v>
      </c>
      <c r="C27" t="s">
        <v>90</v>
      </c>
      <c r="D27" t="s">
        <v>91</v>
      </c>
      <c r="F27" t="s">
        <v>123</v>
      </c>
    </row>
    <row r="28" spans="1:10" x14ac:dyDescent="0.25">
      <c r="A28" t="s">
        <v>124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2" zoomScale="115" zoomScaleNormal="115" workbookViewId="0">
      <selection activeCell="A13" sqref="A13"/>
    </sheetView>
  </sheetViews>
  <sheetFormatPr defaultRowHeight="15" x14ac:dyDescent="0.25"/>
  <cols>
    <col min="2" max="3" width="15.7109375" customWidth="1"/>
    <col min="8" max="8" width="15" customWidth="1"/>
  </cols>
  <sheetData>
    <row r="1" spans="1:11" x14ac:dyDescent="0.25">
      <c r="A1" t="s">
        <v>29</v>
      </c>
    </row>
    <row r="2" spans="1:11" x14ac:dyDescent="0.25">
      <c r="D2" t="s">
        <v>1</v>
      </c>
      <c r="F2" t="s">
        <v>2</v>
      </c>
    </row>
    <row r="3" spans="1:11" x14ac:dyDescent="0.25">
      <c r="A3" s="2" t="s">
        <v>35</v>
      </c>
      <c r="B3" s="12" t="s">
        <v>128</v>
      </c>
      <c r="C3" s="9" t="s">
        <v>133</v>
      </c>
      <c r="D3" s="12">
        <v>0</v>
      </c>
      <c r="E3" s="9">
        <v>0</v>
      </c>
      <c r="F3" s="12">
        <v>0</v>
      </c>
      <c r="G3" s="9">
        <v>0</v>
      </c>
    </row>
    <row r="4" spans="1:11" x14ac:dyDescent="0.25">
      <c r="A4" s="2" t="s">
        <v>37</v>
      </c>
      <c r="B4" s="10" t="s">
        <v>130</v>
      </c>
      <c r="C4" s="4" t="s">
        <v>134</v>
      </c>
      <c r="D4" s="10">
        <v>0</v>
      </c>
      <c r="E4" s="4">
        <v>0</v>
      </c>
      <c r="F4" s="10">
        <v>0</v>
      </c>
      <c r="G4" s="4">
        <v>0</v>
      </c>
    </row>
    <row r="5" spans="1:11" x14ac:dyDescent="0.25">
      <c r="A5" s="6" t="s">
        <v>53</v>
      </c>
      <c r="B5" s="13" t="s">
        <v>135</v>
      </c>
      <c r="C5" s="12" t="s">
        <v>128</v>
      </c>
      <c r="D5" s="13">
        <v>0</v>
      </c>
      <c r="E5" s="12">
        <v>0</v>
      </c>
      <c r="F5" s="13">
        <v>0</v>
      </c>
      <c r="G5" s="12">
        <v>0</v>
      </c>
    </row>
    <row r="6" spans="1:11" x14ac:dyDescent="0.25">
      <c r="A6" s="5" t="s">
        <v>38</v>
      </c>
      <c r="B6" s="9" t="s">
        <v>133</v>
      </c>
      <c r="C6" s="10" t="s">
        <v>130</v>
      </c>
      <c r="D6" s="9">
        <v>0</v>
      </c>
      <c r="E6" s="10">
        <v>0</v>
      </c>
      <c r="F6" s="9">
        <v>0</v>
      </c>
      <c r="G6" s="10">
        <v>0</v>
      </c>
    </row>
    <row r="7" spans="1:11" x14ac:dyDescent="0.25">
      <c r="A7" s="5" t="s">
        <v>54</v>
      </c>
      <c r="B7" s="4" t="s">
        <v>36</v>
      </c>
      <c r="C7" s="13" t="s">
        <v>135</v>
      </c>
      <c r="D7" s="4">
        <v>0</v>
      </c>
      <c r="E7" s="13">
        <v>0</v>
      </c>
      <c r="F7" s="4">
        <v>0</v>
      </c>
      <c r="G7" s="13">
        <v>0</v>
      </c>
    </row>
    <row r="8" spans="1:11" x14ac:dyDescent="0.25">
      <c r="A8" s="14" t="s">
        <v>40</v>
      </c>
      <c r="B8" s="12" t="s">
        <v>128</v>
      </c>
      <c r="C8" s="10" t="s">
        <v>130</v>
      </c>
      <c r="D8" s="12">
        <v>0</v>
      </c>
      <c r="E8" s="10">
        <v>0</v>
      </c>
      <c r="F8" s="12">
        <v>0</v>
      </c>
      <c r="G8" s="10">
        <v>0</v>
      </c>
    </row>
    <row r="9" spans="1:11" x14ac:dyDescent="0.25">
      <c r="A9" s="14" t="s">
        <v>55</v>
      </c>
      <c r="B9" s="13" t="s">
        <v>135</v>
      </c>
      <c r="C9" s="9" t="s">
        <v>133</v>
      </c>
      <c r="D9" s="13">
        <v>0</v>
      </c>
      <c r="E9" s="9">
        <v>0</v>
      </c>
      <c r="F9" s="13">
        <v>0</v>
      </c>
      <c r="G9" s="9">
        <v>0</v>
      </c>
    </row>
    <row r="10" spans="1:11" x14ac:dyDescent="0.25">
      <c r="A10" s="1" t="s">
        <v>42</v>
      </c>
      <c r="B10" s="4" t="s">
        <v>36</v>
      </c>
      <c r="C10" s="12" t="s">
        <v>128</v>
      </c>
      <c r="D10" s="4">
        <v>0</v>
      </c>
      <c r="E10" s="12">
        <v>0</v>
      </c>
      <c r="F10" s="4">
        <v>0</v>
      </c>
      <c r="G10" s="12">
        <v>0</v>
      </c>
    </row>
    <row r="11" spans="1:11" x14ac:dyDescent="0.25">
      <c r="A11" s="7" t="s">
        <v>74</v>
      </c>
      <c r="B11" s="10" t="s">
        <v>130</v>
      </c>
      <c r="C11" s="13" t="s">
        <v>135</v>
      </c>
      <c r="D11" s="10">
        <v>0</v>
      </c>
      <c r="E11" s="13">
        <v>0</v>
      </c>
      <c r="F11" s="10">
        <v>0</v>
      </c>
      <c r="G11" s="13">
        <v>0</v>
      </c>
    </row>
    <row r="12" spans="1:11" x14ac:dyDescent="0.25">
      <c r="A12" s="7" t="s">
        <v>136</v>
      </c>
      <c r="B12" s="9" t="s">
        <v>133</v>
      </c>
      <c r="C12" s="4" t="s">
        <v>134</v>
      </c>
      <c r="D12" s="9">
        <v>0</v>
      </c>
      <c r="E12" s="4">
        <v>0</v>
      </c>
      <c r="F12" s="9">
        <v>0</v>
      </c>
      <c r="G12" s="4">
        <v>0</v>
      </c>
    </row>
    <row r="13" spans="1:11" x14ac:dyDescent="0.25">
      <c r="H13" t="s">
        <v>13</v>
      </c>
    </row>
    <row r="14" spans="1:11" x14ac:dyDescent="0.25">
      <c r="D14" t="s">
        <v>11</v>
      </c>
      <c r="E14" t="s">
        <v>2</v>
      </c>
      <c r="H14" t="s">
        <v>12</v>
      </c>
      <c r="I14" t="s">
        <v>44</v>
      </c>
      <c r="J14" t="s">
        <v>11</v>
      </c>
      <c r="K14" t="s">
        <v>2</v>
      </c>
    </row>
    <row r="15" spans="1:11" x14ac:dyDescent="0.25">
      <c r="A15" s="2"/>
      <c r="B15" s="2" t="s">
        <v>14</v>
      </c>
      <c r="C15" s="12" t="s">
        <v>128</v>
      </c>
      <c r="D15" s="12">
        <f>SUM(D3-E3)</f>
        <v>0</v>
      </c>
      <c r="E15" s="12">
        <f>SUM(F3)</f>
        <v>0</v>
      </c>
      <c r="G15" s="2" t="s">
        <v>14</v>
      </c>
      <c r="H15" s="1"/>
      <c r="I15" s="1"/>
      <c r="J15" s="1"/>
      <c r="K15" s="1"/>
    </row>
    <row r="16" spans="1:11" x14ac:dyDescent="0.25">
      <c r="A16" s="1"/>
      <c r="B16" s="1"/>
      <c r="C16" s="9" t="s">
        <v>133</v>
      </c>
      <c r="D16" s="9">
        <f>SUM(E3-D3)</f>
        <v>0</v>
      </c>
      <c r="E16" s="9">
        <f>SUM(G3)</f>
        <v>0</v>
      </c>
      <c r="G16" s="1"/>
      <c r="H16" s="1"/>
      <c r="I16" s="1"/>
      <c r="J16" s="1"/>
      <c r="K16" s="1"/>
    </row>
    <row r="17" spans="1:11" x14ac:dyDescent="0.25">
      <c r="A17" s="1"/>
      <c r="B17" s="1"/>
      <c r="C17" s="10" t="s">
        <v>130</v>
      </c>
      <c r="D17" s="10">
        <f>SUM(D4-E4)</f>
        <v>0</v>
      </c>
      <c r="E17" s="10">
        <f>SUM(F4)</f>
        <v>0</v>
      </c>
      <c r="G17" s="1"/>
      <c r="H17" s="1"/>
      <c r="I17" s="1"/>
      <c r="J17" s="1"/>
      <c r="K17" s="1"/>
    </row>
    <row r="18" spans="1:11" x14ac:dyDescent="0.25">
      <c r="A18" s="1"/>
      <c r="B18" s="1"/>
      <c r="C18" s="4" t="s">
        <v>134</v>
      </c>
      <c r="D18" s="4">
        <f>SUM(E4-D4)</f>
        <v>0</v>
      </c>
      <c r="E18" s="4">
        <f>SUM(G4)</f>
        <v>0</v>
      </c>
      <c r="G18" s="1"/>
      <c r="H18" s="1"/>
      <c r="I18" s="1"/>
      <c r="J18" s="1"/>
      <c r="K18" s="1"/>
    </row>
    <row r="19" spans="1:11" x14ac:dyDescent="0.25">
      <c r="A19" s="1"/>
      <c r="B19" s="1"/>
      <c r="C19" s="13" t="s">
        <v>135</v>
      </c>
      <c r="D19" s="13">
        <f>SUM(D5-E5)</f>
        <v>0</v>
      </c>
      <c r="E19" s="13">
        <f>SUM(F5)</f>
        <v>0</v>
      </c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G20" s="1"/>
      <c r="H20" s="1"/>
      <c r="I20" s="1"/>
      <c r="J20" s="1"/>
      <c r="K20" s="1"/>
    </row>
    <row r="21" spans="1:11" x14ac:dyDescent="0.25">
      <c r="A21" s="5"/>
      <c r="B21" s="5" t="s">
        <v>16</v>
      </c>
      <c r="C21" s="12" t="s">
        <v>128</v>
      </c>
      <c r="D21" s="12">
        <f>SUM(D15+(E5-D5))</f>
        <v>0</v>
      </c>
      <c r="E21" s="12">
        <f>SUM(E15+G5)</f>
        <v>0</v>
      </c>
      <c r="G21" s="5" t="s">
        <v>16</v>
      </c>
      <c r="H21" s="1"/>
      <c r="I21" s="1"/>
      <c r="J21" s="1"/>
      <c r="K21" s="1"/>
    </row>
    <row r="22" spans="1:11" x14ac:dyDescent="0.25">
      <c r="A22" s="1"/>
      <c r="B22" s="1"/>
      <c r="C22" s="9" t="s">
        <v>133</v>
      </c>
      <c r="D22" s="9">
        <f>SUM(D16+(D6-E6))</f>
        <v>0</v>
      </c>
      <c r="E22" s="9">
        <f>SUM(E16+F6)</f>
        <v>0</v>
      </c>
      <c r="G22" s="1"/>
      <c r="H22" s="1"/>
      <c r="I22" s="1"/>
      <c r="J22" s="1"/>
      <c r="K22" s="1"/>
    </row>
    <row r="23" spans="1:11" x14ac:dyDescent="0.25">
      <c r="A23" s="1"/>
      <c r="B23" s="1"/>
      <c r="C23" s="10" t="s">
        <v>130</v>
      </c>
      <c r="D23" s="10">
        <f>SUM(D17+(E6-D6))</f>
        <v>0</v>
      </c>
      <c r="E23" s="10">
        <f>SUM(E17+G6)</f>
        <v>0</v>
      </c>
      <c r="G23" s="1"/>
      <c r="H23" s="1"/>
      <c r="I23" s="1"/>
      <c r="J23" s="1"/>
      <c r="K23" s="1"/>
    </row>
    <row r="24" spans="1:11" x14ac:dyDescent="0.25">
      <c r="A24" s="1"/>
      <c r="B24" s="1"/>
      <c r="C24" s="4" t="s">
        <v>134</v>
      </c>
      <c r="D24" s="4">
        <f>SUM(D18+(D7-E7))</f>
        <v>0</v>
      </c>
      <c r="E24" s="4">
        <f>SUM(E18+F7)</f>
        <v>0</v>
      </c>
      <c r="G24" s="1"/>
      <c r="H24" s="1"/>
      <c r="I24" s="1"/>
      <c r="J24" s="1"/>
      <c r="K24" s="1"/>
    </row>
    <row r="25" spans="1:11" x14ac:dyDescent="0.25">
      <c r="A25" s="1"/>
      <c r="B25" s="1"/>
      <c r="C25" s="13" t="s">
        <v>135</v>
      </c>
      <c r="D25" s="13">
        <f>SUM(D19+(E7-D7))</f>
        <v>0</v>
      </c>
      <c r="E25" s="13">
        <f>SUM(E19+G7)</f>
        <v>0</v>
      </c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G26" s="1"/>
      <c r="H26" s="1"/>
      <c r="I26" s="1"/>
      <c r="J26" s="1"/>
      <c r="K26" s="1"/>
    </row>
    <row r="27" spans="1:11" x14ac:dyDescent="0.25">
      <c r="A27" s="14"/>
      <c r="B27" s="14" t="s">
        <v>18</v>
      </c>
      <c r="C27" s="12" t="s">
        <v>128</v>
      </c>
      <c r="D27" s="12">
        <f>SUM(D21+(D8-E8))</f>
        <v>0</v>
      </c>
      <c r="E27" s="12">
        <f>SUM(E21+F8)</f>
        <v>0</v>
      </c>
      <c r="G27" s="14" t="s">
        <v>18</v>
      </c>
      <c r="H27" s="1"/>
      <c r="I27" s="1"/>
      <c r="J27" s="1"/>
      <c r="K27" s="1"/>
    </row>
    <row r="28" spans="1:11" x14ac:dyDescent="0.25">
      <c r="A28" s="1"/>
      <c r="B28" s="1"/>
      <c r="C28" s="9" t="s">
        <v>133</v>
      </c>
      <c r="D28" s="9">
        <f>SUM(D22+(E9-D9))</f>
        <v>0</v>
      </c>
      <c r="E28" s="9">
        <f>SUM(E22+G9)</f>
        <v>0</v>
      </c>
      <c r="G28" s="1"/>
      <c r="H28" s="1"/>
      <c r="I28" s="1"/>
      <c r="J28" s="1"/>
      <c r="K28" s="1"/>
    </row>
    <row r="29" spans="1:11" x14ac:dyDescent="0.25">
      <c r="A29" s="1"/>
      <c r="B29" s="1"/>
      <c r="C29" s="10" t="s">
        <v>130</v>
      </c>
      <c r="D29" s="10">
        <f>SUM(D23+(E8-D8))</f>
        <v>0</v>
      </c>
      <c r="E29" s="10">
        <f>SUM(E23+G8)</f>
        <v>0</v>
      </c>
      <c r="G29" s="1"/>
      <c r="H29" s="1"/>
      <c r="I29" s="1"/>
      <c r="J29" s="1"/>
      <c r="K29" s="1"/>
    </row>
    <row r="30" spans="1:11" x14ac:dyDescent="0.25">
      <c r="A30" s="1"/>
      <c r="B30" s="1"/>
      <c r="C30" s="4" t="s">
        <v>134</v>
      </c>
      <c r="D30" s="4">
        <f>SUM(D24+(D10-E10))</f>
        <v>0</v>
      </c>
      <c r="E30" s="4">
        <f>SUM(E24+F10)</f>
        <v>0</v>
      </c>
      <c r="G30" s="1"/>
      <c r="H30" s="1"/>
      <c r="I30" s="1"/>
      <c r="J30" s="1"/>
      <c r="K30" s="1"/>
    </row>
    <row r="31" spans="1:11" x14ac:dyDescent="0.25">
      <c r="A31" s="1"/>
      <c r="B31" s="1"/>
      <c r="C31" s="13" t="s">
        <v>135</v>
      </c>
      <c r="D31" s="13">
        <f>SUM(D25+(D9-E9))</f>
        <v>0</v>
      </c>
      <c r="E31" s="13">
        <f>SUM(E25+F9)</f>
        <v>0</v>
      </c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G32" s="1"/>
      <c r="H32" s="1"/>
      <c r="I32" s="1"/>
      <c r="J32" s="1"/>
      <c r="K32" s="1"/>
    </row>
    <row r="33" spans="1:11" x14ac:dyDescent="0.25">
      <c r="A33" s="7"/>
      <c r="B33" s="7" t="s">
        <v>45</v>
      </c>
      <c r="C33" s="12" t="s">
        <v>128</v>
      </c>
      <c r="D33" s="12">
        <f>SUM(D27+(E10-D10))</f>
        <v>0</v>
      </c>
      <c r="E33" s="12">
        <f>SUM(E27+G10)</f>
        <v>0</v>
      </c>
      <c r="G33" s="7" t="s">
        <v>46</v>
      </c>
      <c r="H33" s="1"/>
      <c r="I33" s="1"/>
      <c r="J33" s="1"/>
      <c r="K33" s="1"/>
    </row>
    <row r="34" spans="1:11" x14ac:dyDescent="0.25">
      <c r="A34" s="1"/>
      <c r="B34" s="1"/>
      <c r="C34" s="9" t="s">
        <v>133</v>
      </c>
      <c r="D34" s="9">
        <f>SUM(D28+(D12-E12))</f>
        <v>0</v>
      </c>
      <c r="E34" s="9">
        <f>SUM(E28+F12)</f>
        <v>0</v>
      </c>
      <c r="G34" s="1"/>
      <c r="H34" s="1"/>
      <c r="I34" s="1"/>
      <c r="J34" s="1"/>
      <c r="K34" s="1"/>
    </row>
    <row r="35" spans="1:11" x14ac:dyDescent="0.25">
      <c r="A35" s="1"/>
      <c r="B35" s="1"/>
      <c r="C35" s="10" t="s">
        <v>130</v>
      </c>
      <c r="D35" s="10">
        <f>SUM(D29+(D11-E11))</f>
        <v>0</v>
      </c>
      <c r="E35" s="10">
        <f>SUM(E29+F11)</f>
        <v>0</v>
      </c>
      <c r="G35" s="1"/>
      <c r="H35" s="1"/>
      <c r="I35" s="1"/>
      <c r="J35" s="1"/>
      <c r="K35" s="1"/>
    </row>
    <row r="36" spans="1:11" x14ac:dyDescent="0.25">
      <c r="A36" s="1"/>
      <c r="B36" s="1"/>
      <c r="C36" s="4" t="s">
        <v>134</v>
      </c>
      <c r="D36" s="4">
        <f>SUM(D30+(E12-D12))</f>
        <v>0</v>
      </c>
      <c r="E36" s="4">
        <f>SUM(E30+G12)</f>
        <v>0</v>
      </c>
      <c r="G36" s="1"/>
      <c r="H36" s="1"/>
      <c r="I36" s="1"/>
      <c r="J36" s="1"/>
      <c r="K36" s="1"/>
    </row>
    <row r="37" spans="1:11" x14ac:dyDescent="0.25">
      <c r="A37" s="1"/>
      <c r="B37" s="1"/>
      <c r="C37" s="13" t="s">
        <v>135</v>
      </c>
      <c r="D37" s="13">
        <f>SUM(D31+(E11-D11))</f>
        <v>0</v>
      </c>
      <c r="E37" s="13">
        <f>SUM(E31+G11)</f>
        <v>0</v>
      </c>
      <c r="G37" s="1"/>
      <c r="H37" s="1"/>
      <c r="I37" s="1"/>
      <c r="J37" s="1"/>
      <c r="K37" s="1"/>
    </row>
    <row r="39" spans="1:11" x14ac:dyDescent="0.25">
      <c r="B39" t="s">
        <v>3</v>
      </c>
      <c r="C39" t="s">
        <v>34</v>
      </c>
      <c r="D39" t="s">
        <v>21</v>
      </c>
      <c r="F39" t="s">
        <v>36</v>
      </c>
      <c r="H39" t="s">
        <v>22</v>
      </c>
    </row>
    <row r="40" spans="1:11" x14ac:dyDescent="0.25">
      <c r="A40" t="s">
        <v>131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30" zoomScaleNormal="130" workbookViewId="0">
      <selection activeCell="A6" sqref="A6"/>
    </sheetView>
  </sheetViews>
  <sheetFormatPr defaultRowHeight="15" x14ac:dyDescent="0.25"/>
  <cols>
    <col min="2" max="3" width="14.85546875" customWidth="1"/>
  </cols>
  <sheetData>
    <row r="1" spans="1:10" x14ac:dyDescent="0.25">
      <c r="A1" t="s">
        <v>47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48</v>
      </c>
      <c r="B3" s="4" t="s">
        <v>31</v>
      </c>
      <c r="C3" s="9" t="s">
        <v>76</v>
      </c>
      <c r="D3" s="4"/>
      <c r="E3" s="9"/>
      <c r="F3" s="4"/>
      <c r="G3" s="9"/>
    </row>
    <row r="4" spans="1:10" x14ac:dyDescent="0.25">
      <c r="A4" s="2" t="s">
        <v>7</v>
      </c>
      <c r="B4" s="11" t="s">
        <v>32</v>
      </c>
      <c r="C4" s="12" t="s">
        <v>79</v>
      </c>
      <c r="D4" s="11"/>
      <c r="E4" s="12"/>
      <c r="F4" s="11"/>
      <c r="G4" s="12"/>
    </row>
    <row r="5" spans="1:10" x14ac:dyDescent="0.25">
      <c r="A5" s="3" t="s">
        <v>9</v>
      </c>
      <c r="B5" s="12" t="s">
        <v>79</v>
      </c>
      <c r="C5" s="4" t="s">
        <v>31</v>
      </c>
      <c r="D5" s="12"/>
      <c r="E5" s="4"/>
      <c r="F5" s="12"/>
      <c r="G5" s="4"/>
    </row>
    <row r="6" spans="1:10" x14ac:dyDescent="0.25">
      <c r="A6" s="3" t="s">
        <v>10</v>
      </c>
      <c r="B6" s="9" t="s">
        <v>76</v>
      </c>
      <c r="C6" s="11" t="s">
        <v>32</v>
      </c>
      <c r="D6" s="9"/>
      <c r="E6" s="11"/>
      <c r="F6" s="9"/>
      <c r="G6" s="11"/>
    </row>
    <row r="7" spans="1:10" x14ac:dyDescent="0.25">
      <c r="A7" s="5" t="s">
        <v>30</v>
      </c>
      <c r="B7" s="4" t="s">
        <v>31</v>
      </c>
      <c r="C7" s="11" t="s">
        <v>32</v>
      </c>
      <c r="D7" s="4"/>
      <c r="E7" s="11"/>
      <c r="F7" s="4"/>
      <c r="G7" s="11"/>
    </row>
    <row r="8" spans="1:10" x14ac:dyDescent="0.25">
      <c r="A8" s="5" t="s">
        <v>33</v>
      </c>
      <c r="B8" s="9" t="s">
        <v>76</v>
      </c>
      <c r="C8" s="12" t="s">
        <v>79</v>
      </c>
      <c r="D8" s="9"/>
      <c r="E8" s="12"/>
      <c r="F8" s="9"/>
      <c r="G8" s="12"/>
    </row>
    <row r="9" spans="1:10" x14ac:dyDescent="0.25">
      <c r="H9" t="s">
        <v>13</v>
      </c>
    </row>
    <row r="10" spans="1:10" x14ac:dyDescent="0.25">
      <c r="D10" t="s">
        <v>11</v>
      </c>
      <c r="E10" t="s">
        <v>2</v>
      </c>
      <c r="H10" t="s">
        <v>12</v>
      </c>
      <c r="I10" t="s">
        <v>11</v>
      </c>
      <c r="J10" t="s">
        <v>2</v>
      </c>
    </row>
    <row r="11" spans="1:10" x14ac:dyDescent="0.25">
      <c r="A11" s="2"/>
      <c r="B11" s="2" t="s">
        <v>14</v>
      </c>
      <c r="C11" s="4" t="s">
        <v>31</v>
      </c>
      <c r="D11" s="4">
        <f>SUM(D3-E3)</f>
        <v>0</v>
      </c>
      <c r="E11" s="4">
        <f>SUM(F3)</f>
        <v>0</v>
      </c>
      <c r="G11" s="2" t="s">
        <v>14</v>
      </c>
      <c r="H11" s="18"/>
      <c r="I11" s="18"/>
      <c r="J11" s="18"/>
    </row>
    <row r="12" spans="1:10" x14ac:dyDescent="0.25">
      <c r="A12" s="1"/>
      <c r="B12" s="1"/>
      <c r="C12" s="9" t="s">
        <v>126</v>
      </c>
      <c r="D12" s="9">
        <f>SUM(E3-D3)</f>
        <v>0</v>
      </c>
      <c r="E12" s="9">
        <f>SUM(G3)</f>
        <v>0</v>
      </c>
      <c r="G12" s="1"/>
      <c r="H12" s="18"/>
      <c r="I12" s="18"/>
      <c r="J12" s="18"/>
    </row>
    <row r="13" spans="1:10" x14ac:dyDescent="0.25">
      <c r="A13" s="1"/>
      <c r="B13" s="1"/>
      <c r="C13" s="11" t="s">
        <v>127</v>
      </c>
      <c r="D13" s="11">
        <f>SUM(D4-E4)</f>
        <v>0</v>
      </c>
      <c r="E13" s="11">
        <f>SUM(F4)</f>
        <v>0</v>
      </c>
      <c r="G13" s="1"/>
      <c r="H13" s="18"/>
      <c r="I13" s="18"/>
      <c r="J13" s="18"/>
    </row>
    <row r="14" spans="1:10" x14ac:dyDescent="0.25">
      <c r="A14" s="1"/>
      <c r="B14" s="1"/>
      <c r="C14" s="12" t="s">
        <v>79</v>
      </c>
      <c r="D14" s="12">
        <f>SUM(E4-D4)</f>
        <v>0</v>
      </c>
      <c r="E14" s="12">
        <f>SUM(G4)</f>
        <v>0</v>
      </c>
      <c r="G14" s="1"/>
      <c r="H14" s="18"/>
      <c r="I14" s="18"/>
      <c r="J14" s="18"/>
    </row>
    <row r="16" spans="1:10" x14ac:dyDescent="0.25">
      <c r="A16" s="5"/>
      <c r="B16" s="5" t="s">
        <v>16</v>
      </c>
      <c r="C16" s="4" t="s">
        <v>31</v>
      </c>
      <c r="D16" s="4">
        <f>SUM(D11+(E5-D5))</f>
        <v>0</v>
      </c>
      <c r="E16" s="4">
        <f>SUM(E11+G5)</f>
        <v>0</v>
      </c>
      <c r="G16" s="8" t="s">
        <v>16</v>
      </c>
      <c r="H16" s="1"/>
      <c r="I16" s="1"/>
      <c r="J16" s="1"/>
    </row>
    <row r="17" spans="1:10" x14ac:dyDescent="0.25">
      <c r="A17" s="1"/>
      <c r="B17" s="1"/>
      <c r="C17" s="9" t="s">
        <v>126</v>
      </c>
      <c r="D17" s="9">
        <f>SUM(D12+(D6-E6))</f>
        <v>0</v>
      </c>
      <c r="E17" s="9">
        <f>SUM(E12+F6)</f>
        <v>0</v>
      </c>
      <c r="G17" s="1"/>
      <c r="H17" s="1"/>
      <c r="I17" s="1"/>
      <c r="J17" s="1"/>
    </row>
    <row r="18" spans="1:10" x14ac:dyDescent="0.25">
      <c r="A18" s="1"/>
      <c r="B18" s="1"/>
      <c r="C18" s="11" t="s">
        <v>127</v>
      </c>
      <c r="D18" s="11">
        <f>SUM(D13+(E6-D6))</f>
        <v>0</v>
      </c>
      <c r="E18" s="11">
        <f>SUM(E13+G6)</f>
        <v>0</v>
      </c>
      <c r="G18" s="1"/>
      <c r="H18" s="1"/>
      <c r="I18" s="1"/>
      <c r="J18" s="1"/>
    </row>
    <row r="19" spans="1:10" x14ac:dyDescent="0.25">
      <c r="A19" s="1"/>
      <c r="B19" s="1"/>
      <c r="C19" s="12" t="s">
        <v>79</v>
      </c>
      <c r="D19" s="12">
        <f>SUM(D14+(D5-E5))</f>
        <v>0</v>
      </c>
      <c r="E19" s="12">
        <f>SUM(E14+F5)</f>
        <v>0</v>
      </c>
      <c r="G19" s="1"/>
      <c r="H19" s="1"/>
      <c r="I19" s="1"/>
      <c r="J19" s="1"/>
    </row>
    <row r="21" spans="1:10" x14ac:dyDescent="0.25">
      <c r="A21" s="3"/>
      <c r="B21" s="3" t="s">
        <v>17</v>
      </c>
      <c r="C21" s="4" t="s">
        <v>31</v>
      </c>
      <c r="D21" s="4">
        <f>SUM(D16+(D7-E7))</f>
        <v>0</v>
      </c>
      <c r="E21" s="4">
        <f>SUM(E16+F7)</f>
        <v>0</v>
      </c>
      <c r="G21" s="3" t="s">
        <v>18</v>
      </c>
      <c r="H21" s="1"/>
      <c r="I21" s="1"/>
      <c r="J21" s="1"/>
    </row>
    <row r="22" spans="1:10" x14ac:dyDescent="0.25">
      <c r="A22" s="1"/>
      <c r="B22" s="1"/>
      <c r="C22" s="9" t="s">
        <v>126</v>
      </c>
      <c r="D22" s="9">
        <f>SUM(D17+(D8-E8))</f>
        <v>0</v>
      </c>
      <c r="E22" s="9">
        <f>SUM(E17+F8)</f>
        <v>0</v>
      </c>
      <c r="G22" s="1"/>
      <c r="H22" s="1"/>
      <c r="I22" s="1"/>
      <c r="J22" s="1"/>
    </row>
    <row r="23" spans="1:10" x14ac:dyDescent="0.25">
      <c r="A23" s="1"/>
      <c r="B23" s="1"/>
      <c r="C23" s="11" t="s">
        <v>127</v>
      </c>
      <c r="D23" s="11">
        <f>SUM(D18+(E7-D7))</f>
        <v>0</v>
      </c>
      <c r="E23" s="11">
        <f>SUM(E18+G7)</f>
        <v>0</v>
      </c>
      <c r="G23" s="1"/>
      <c r="H23" s="1"/>
      <c r="I23" s="1"/>
      <c r="J23" s="1"/>
    </row>
    <row r="24" spans="1:10" x14ac:dyDescent="0.25">
      <c r="A24" s="1"/>
      <c r="B24" s="1"/>
      <c r="C24" s="12" t="s">
        <v>79</v>
      </c>
      <c r="D24" s="12">
        <f>SUM(D19+(E8-D8))</f>
        <v>0</v>
      </c>
      <c r="E24" s="12">
        <f>SUM(E19+F8)</f>
        <v>0</v>
      </c>
      <c r="G24" s="1"/>
      <c r="H24" s="1"/>
      <c r="I24" s="1"/>
      <c r="J24" s="1"/>
    </row>
    <row r="26" spans="1:10" x14ac:dyDescent="0.25">
      <c r="B26" t="s">
        <v>31</v>
      </c>
      <c r="C26" t="s">
        <v>85</v>
      </c>
      <c r="D26" t="s">
        <v>32</v>
      </c>
      <c r="F26" t="s">
        <v>125</v>
      </c>
    </row>
    <row r="27" spans="1:10" x14ac:dyDescent="0.25">
      <c r="A27" t="s">
        <v>124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RowHeight="15" x14ac:dyDescent="0.25"/>
  <cols>
    <col min="2" max="3" width="14.28515625" customWidth="1"/>
  </cols>
  <sheetData>
    <row r="1" spans="1:7" x14ac:dyDescent="0.25">
      <c r="A1" t="s">
        <v>52</v>
      </c>
      <c r="D1" t="s">
        <v>11</v>
      </c>
      <c r="F1" t="s">
        <v>2</v>
      </c>
    </row>
    <row r="2" spans="1:7" x14ac:dyDescent="0.25">
      <c r="A2" s="1" t="s">
        <v>39</v>
      </c>
      <c r="B2" s="5" t="s">
        <v>21</v>
      </c>
      <c r="C2" s="15" t="s">
        <v>128</v>
      </c>
      <c r="D2" s="5">
        <v>0</v>
      </c>
      <c r="E2" s="15">
        <v>0</v>
      </c>
      <c r="F2" s="5">
        <v>0</v>
      </c>
      <c r="G2" s="15">
        <v>0</v>
      </c>
    </row>
    <row r="3" spans="1:7" x14ac:dyDescent="0.25">
      <c r="A3" s="1" t="s">
        <v>41</v>
      </c>
      <c r="B3" s="7" t="s">
        <v>129</v>
      </c>
      <c r="C3" s="5" t="s">
        <v>21</v>
      </c>
      <c r="D3" s="7">
        <v>0</v>
      </c>
      <c r="E3" s="5">
        <v>0</v>
      </c>
      <c r="F3" s="7">
        <v>0</v>
      </c>
      <c r="G3" s="5">
        <v>0</v>
      </c>
    </row>
    <row r="4" spans="1:7" x14ac:dyDescent="0.25">
      <c r="A4" s="1" t="s">
        <v>43</v>
      </c>
      <c r="B4" s="15" t="s">
        <v>3</v>
      </c>
      <c r="C4" s="3" t="s">
        <v>129</v>
      </c>
      <c r="D4" s="15">
        <v>0</v>
      </c>
      <c r="E4" s="3">
        <v>0</v>
      </c>
      <c r="F4" s="15">
        <v>0</v>
      </c>
      <c r="G4" s="3">
        <v>0</v>
      </c>
    </row>
    <row r="5" spans="1:7" x14ac:dyDescent="0.25">
      <c r="G5" t="s">
        <v>132</v>
      </c>
    </row>
    <row r="6" spans="1:7" x14ac:dyDescent="0.25">
      <c r="D6" t="s">
        <v>11</v>
      </c>
      <c r="E6" t="s">
        <v>2</v>
      </c>
    </row>
    <row r="7" spans="1:7" x14ac:dyDescent="0.25">
      <c r="B7" s="1" t="s">
        <v>13</v>
      </c>
      <c r="C7" s="5" t="s">
        <v>130</v>
      </c>
      <c r="D7" s="5">
        <f>SUM(D2-E2)</f>
        <v>0</v>
      </c>
      <c r="E7" s="5">
        <f>SUM(F2)</f>
        <v>0</v>
      </c>
    </row>
    <row r="8" spans="1:7" x14ac:dyDescent="0.25">
      <c r="B8" s="1"/>
      <c r="C8" s="15" t="s">
        <v>128</v>
      </c>
      <c r="D8" s="15">
        <f>SUM(E2-D2)</f>
        <v>0</v>
      </c>
      <c r="E8" s="15">
        <f>SUM(G2)</f>
        <v>0</v>
      </c>
    </row>
    <row r="9" spans="1:7" x14ac:dyDescent="0.25">
      <c r="B9" s="1"/>
      <c r="C9" s="7" t="s">
        <v>129</v>
      </c>
      <c r="D9" s="7">
        <f>SUM(D3-E3)</f>
        <v>0</v>
      </c>
      <c r="E9" s="7">
        <f>SUM(F3)</f>
        <v>0</v>
      </c>
    </row>
    <row r="11" spans="1:7" x14ac:dyDescent="0.25">
      <c r="B11" s="1"/>
      <c r="C11" s="5" t="s">
        <v>130</v>
      </c>
      <c r="D11" s="5">
        <f>SUM(D7+(E3-D3))</f>
        <v>0</v>
      </c>
      <c r="E11" s="5">
        <f>SUM(E7+G3)</f>
        <v>0</v>
      </c>
    </row>
    <row r="12" spans="1:7" x14ac:dyDescent="0.25">
      <c r="B12" s="1"/>
      <c r="C12" s="15" t="s">
        <v>128</v>
      </c>
      <c r="D12" s="15">
        <f>SUM(D8+(D4-E4))</f>
        <v>0</v>
      </c>
      <c r="E12" s="15">
        <f>SUM(E8+F4)</f>
        <v>0</v>
      </c>
    </row>
    <row r="13" spans="1:7" x14ac:dyDescent="0.25">
      <c r="B13" s="1"/>
      <c r="C13" s="7" t="s">
        <v>129</v>
      </c>
      <c r="D13" s="7">
        <f>SUM(D9+(E4-D4))</f>
        <v>0</v>
      </c>
      <c r="E13" s="7">
        <f>SUM(E9+G4)</f>
        <v>0</v>
      </c>
    </row>
    <row r="15" spans="1:7" x14ac:dyDescent="0.25">
      <c r="C15" t="s">
        <v>51</v>
      </c>
      <c r="D15" t="s">
        <v>11</v>
      </c>
      <c r="E15" t="s">
        <v>2</v>
      </c>
    </row>
    <row r="16" spans="1:7" x14ac:dyDescent="0.25">
      <c r="C16" s="1"/>
      <c r="D16" s="1"/>
      <c r="E16" s="1"/>
    </row>
    <row r="17" spans="1:5" x14ac:dyDescent="0.25">
      <c r="C17" s="1"/>
      <c r="D17" s="1"/>
      <c r="E17" s="1"/>
    </row>
    <row r="18" spans="1:5" x14ac:dyDescent="0.25">
      <c r="C18" s="1"/>
      <c r="D18" s="1"/>
      <c r="E18" s="1"/>
    </row>
    <row r="20" spans="1:5" x14ac:dyDescent="0.25">
      <c r="B20" t="s">
        <v>21</v>
      </c>
      <c r="C20" t="s">
        <v>3</v>
      </c>
      <c r="D20" t="s">
        <v>23</v>
      </c>
    </row>
    <row r="21" spans="1:5" x14ac:dyDescent="0.25">
      <c r="A21" t="s">
        <v>131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98" zoomScaleNormal="98" workbookViewId="0">
      <selection activeCell="B33" sqref="B33"/>
    </sheetView>
  </sheetViews>
  <sheetFormatPr defaultRowHeight="15" x14ac:dyDescent="0.25"/>
  <cols>
    <col min="2" max="3" width="14.140625" customWidth="1"/>
    <col min="8" max="8" width="15.42578125" customWidth="1"/>
  </cols>
  <sheetData>
    <row r="1" spans="1:10" x14ac:dyDescent="0.25">
      <c r="A1" t="s">
        <v>56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48</v>
      </c>
      <c r="B3" s="4" t="s">
        <v>178</v>
      </c>
      <c r="C3" s="9" t="s">
        <v>179</v>
      </c>
      <c r="D3" s="4">
        <v>0</v>
      </c>
      <c r="E3" s="9">
        <v>0</v>
      </c>
      <c r="F3" s="4">
        <v>0</v>
      </c>
      <c r="G3" s="9">
        <v>0</v>
      </c>
    </row>
    <row r="4" spans="1:10" x14ac:dyDescent="0.25">
      <c r="A4" s="2" t="s">
        <v>7</v>
      </c>
      <c r="B4" s="11" t="s">
        <v>181</v>
      </c>
      <c r="C4" s="12" t="s">
        <v>180</v>
      </c>
      <c r="D4" s="11">
        <v>0</v>
      </c>
      <c r="E4" s="12">
        <v>0</v>
      </c>
      <c r="F4" s="11">
        <v>0</v>
      </c>
      <c r="G4" s="12">
        <v>0</v>
      </c>
    </row>
    <row r="5" spans="1:10" x14ac:dyDescent="0.25">
      <c r="A5" s="3" t="s">
        <v>9</v>
      </c>
      <c r="B5" s="12" t="s">
        <v>180</v>
      </c>
      <c r="C5" s="4" t="s">
        <v>178</v>
      </c>
      <c r="D5" s="12">
        <v>0</v>
      </c>
      <c r="E5" s="4">
        <v>0</v>
      </c>
      <c r="F5" s="12">
        <v>0</v>
      </c>
      <c r="G5" s="4">
        <v>0</v>
      </c>
    </row>
    <row r="6" spans="1:10" x14ac:dyDescent="0.25">
      <c r="A6" s="3" t="s">
        <v>10</v>
      </c>
      <c r="B6" s="9" t="s">
        <v>179</v>
      </c>
      <c r="C6" s="11" t="s">
        <v>181</v>
      </c>
      <c r="D6" s="9">
        <v>0</v>
      </c>
      <c r="E6" s="11">
        <v>0</v>
      </c>
      <c r="F6" s="9">
        <v>0</v>
      </c>
      <c r="G6" s="11">
        <v>0</v>
      </c>
    </row>
    <row r="7" spans="1:10" x14ac:dyDescent="0.25">
      <c r="A7" s="5" t="s">
        <v>30</v>
      </c>
      <c r="B7" s="4" t="s">
        <v>189</v>
      </c>
      <c r="C7" s="10" t="s">
        <v>181</v>
      </c>
      <c r="D7" s="4">
        <v>0</v>
      </c>
      <c r="E7" s="10">
        <v>0</v>
      </c>
      <c r="F7" s="4">
        <v>0</v>
      </c>
      <c r="G7" s="10">
        <v>0</v>
      </c>
    </row>
    <row r="8" spans="1:10" x14ac:dyDescent="0.25">
      <c r="A8" s="5" t="s">
        <v>33</v>
      </c>
      <c r="B8" s="9" t="s">
        <v>179</v>
      </c>
      <c r="C8" s="12" t="s">
        <v>180</v>
      </c>
      <c r="D8" s="9">
        <v>0</v>
      </c>
      <c r="E8" s="12">
        <v>0</v>
      </c>
      <c r="F8" s="9">
        <v>0</v>
      </c>
      <c r="G8" s="12">
        <v>0</v>
      </c>
    </row>
    <row r="10" spans="1:10" x14ac:dyDescent="0.25">
      <c r="D10" t="s">
        <v>11</v>
      </c>
      <c r="E10" t="s">
        <v>2</v>
      </c>
      <c r="H10" t="s">
        <v>12</v>
      </c>
      <c r="I10" t="s">
        <v>11</v>
      </c>
      <c r="J10" t="s">
        <v>2</v>
      </c>
    </row>
    <row r="11" spans="1:10" x14ac:dyDescent="0.25">
      <c r="A11" s="2" t="s">
        <v>13</v>
      </c>
      <c r="B11" s="2" t="s">
        <v>14</v>
      </c>
      <c r="C11" s="4"/>
      <c r="D11" s="4">
        <f>SUM(D3-E3)</f>
        <v>0</v>
      </c>
      <c r="E11" s="4">
        <f>SUM(F3)</f>
        <v>0</v>
      </c>
      <c r="G11" s="2" t="s">
        <v>14</v>
      </c>
      <c r="H11" s="1"/>
      <c r="I11" s="1"/>
      <c r="J11" s="1"/>
    </row>
    <row r="12" spans="1:10" x14ac:dyDescent="0.25">
      <c r="A12" s="1"/>
      <c r="B12" s="1"/>
      <c r="C12" s="9"/>
      <c r="D12" s="9">
        <f>SUM(E3-D3)</f>
        <v>0</v>
      </c>
      <c r="E12" s="9">
        <f>SUM(G3)</f>
        <v>0</v>
      </c>
      <c r="G12" s="1"/>
      <c r="H12" s="1"/>
      <c r="I12" s="1"/>
      <c r="J12" s="1"/>
    </row>
    <row r="13" spans="1:10" x14ac:dyDescent="0.25">
      <c r="A13" s="1"/>
      <c r="B13" s="1"/>
      <c r="C13" s="11"/>
      <c r="D13" s="11">
        <f>SUM(D4-E4)</f>
        <v>0</v>
      </c>
      <c r="E13" s="11">
        <f>SUM(F4)</f>
        <v>0</v>
      </c>
      <c r="G13" s="1"/>
      <c r="H13" s="1"/>
      <c r="I13" s="1"/>
      <c r="J13" s="1"/>
    </row>
    <row r="14" spans="1:10" x14ac:dyDescent="0.25">
      <c r="A14" s="1"/>
      <c r="B14" s="1"/>
      <c r="C14" s="12"/>
      <c r="D14" s="12">
        <f>SUM(E4-D4)</f>
        <v>0</v>
      </c>
      <c r="E14" s="12">
        <f>SUM(G4)</f>
        <v>0</v>
      </c>
      <c r="G14" s="1"/>
      <c r="H14" s="1"/>
      <c r="I14" s="1"/>
      <c r="J14" s="1"/>
    </row>
    <row r="16" spans="1:10" x14ac:dyDescent="0.25">
      <c r="A16" s="5" t="s">
        <v>15</v>
      </c>
      <c r="B16" s="5" t="s">
        <v>16</v>
      </c>
      <c r="C16" s="4"/>
      <c r="D16" s="4">
        <f>SUM(D11+(E5-D5))</f>
        <v>0</v>
      </c>
      <c r="E16" s="4">
        <f>SUM(E11+G5)</f>
        <v>0</v>
      </c>
      <c r="G16" s="8" t="s">
        <v>16</v>
      </c>
      <c r="H16" s="1"/>
      <c r="I16" s="1"/>
      <c r="J16" s="1"/>
    </row>
    <row r="17" spans="1:10" x14ac:dyDescent="0.25">
      <c r="A17" s="1"/>
      <c r="B17" s="1"/>
      <c r="C17" s="9"/>
      <c r="D17" s="9">
        <f>SUM(D12+(D6-E6))</f>
        <v>0</v>
      </c>
      <c r="E17" s="9">
        <f>SUM(E12+F6)</f>
        <v>0</v>
      </c>
      <c r="G17" s="1"/>
      <c r="H17" s="1"/>
      <c r="I17" s="1"/>
      <c r="J17" s="1"/>
    </row>
    <row r="18" spans="1:10" x14ac:dyDescent="0.25">
      <c r="A18" s="1"/>
      <c r="B18" s="1"/>
      <c r="C18" s="11"/>
      <c r="D18" s="11">
        <f>SUM(D13+(E6-D6))</f>
        <v>0</v>
      </c>
      <c r="E18" s="11">
        <f>SUM(E13+G6)</f>
        <v>0</v>
      </c>
      <c r="G18" s="1"/>
      <c r="H18" s="1"/>
      <c r="I18" s="1"/>
      <c r="J18" s="1"/>
    </row>
    <row r="19" spans="1:10" x14ac:dyDescent="0.25">
      <c r="A19" s="1"/>
      <c r="B19" s="1"/>
      <c r="C19" s="12"/>
      <c r="D19" s="12">
        <f>SUM(D14+(D5-E5))</f>
        <v>0</v>
      </c>
      <c r="E19" s="12">
        <f>SUM(E14+F5)</f>
        <v>0</v>
      </c>
      <c r="G19" s="1"/>
      <c r="H19" s="1"/>
      <c r="I19" s="1"/>
      <c r="J19" s="1"/>
    </row>
    <row r="21" spans="1:10" x14ac:dyDescent="0.25">
      <c r="A21" s="3" t="s">
        <v>15</v>
      </c>
      <c r="B21" s="3" t="s">
        <v>17</v>
      </c>
      <c r="C21" s="4"/>
      <c r="D21" s="4">
        <f>SUM(D16+(D7-E7))</f>
        <v>0</v>
      </c>
      <c r="E21" s="4">
        <f>SUM(E16+F7)</f>
        <v>0</v>
      </c>
      <c r="G21" s="3" t="s">
        <v>18</v>
      </c>
      <c r="H21" s="1"/>
      <c r="I21" s="1"/>
      <c r="J21" s="1"/>
    </row>
    <row r="22" spans="1:10" x14ac:dyDescent="0.25">
      <c r="A22" s="1"/>
      <c r="B22" s="1"/>
      <c r="C22" s="9"/>
      <c r="D22" s="9">
        <f>SUM(D17+(D8-E8))</f>
        <v>0</v>
      </c>
      <c r="E22" s="9">
        <f>SUM(E17+F8)</f>
        <v>0</v>
      </c>
      <c r="G22" s="1"/>
      <c r="H22" s="1"/>
      <c r="I22" s="1"/>
      <c r="J22" s="1"/>
    </row>
    <row r="23" spans="1:10" x14ac:dyDescent="0.25">
      <c r="A23" s="1"/>
      <c r="B23" s="1"/>
      <c r="C23" s="11"/>
      <c r="D23" s="11">
        <f>SUM(D18+(E7-D7))</f>
        <v>0</v>
      </c>
      <c r="E23" s="11">
        <f>SUM(E18+G7)</f>
        <v>0</v>
      </c>
      <c r="G23" s="1"/>
      <c r="H23" s="1"/>
      <c r="I23" s="1"/>
      <c r="J23" s="1"/>
    </row>
    <row r="24" spans="1:10" x14ac:dyDescent="0.25">
      <c r="A24" s="1"/>
      <c r="B24" s="1"/>
      <c r="C24" s="12"/>
      <c r="D24" s="12">
        <f>SUM(D19+(E8-D8))</f>
        <v>0</v>
      </c>
      <c r="E24" s="12">
        <f>SUM(E19+G8)</f>
        <v>0</v>
      </c>
      <c r="G24" s="1"/>
      <c r="H24" s="1"/>
      <c r="I24" s="1"/>
      <c r="J24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G8" sqref="G8"/>
    </sheetView>
  </sheetViews>
  <sheetFormatPr defaultRowHeight="15" x14ac:dyDescent="0.25"/>
  <cols>
    <col min="2" max="3" width="11" bestFit="1" customWidth="1"/>
  </cols>
  <sheetData>
    <row r="1" spans="1:10" x14ac:dyDescent="0.25">
      <c r="A1" t="s">
        <v>57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8</v>
      </c>
      <c r="B3" s="4" t="s">
        <v>182</v>
      </c>
      <c r="C3" s="9" t="s">
        <v>183</v>
      </c>
      <c r="D3" s="4">
        <v>0</v>
      </c>
      <c r="E3" s="9">
        <v>0</v>
      </c>
      <c r="F3" s="4">
        <v>0</v>
      </c>
      <c r="G3" s="9">
        <v>0</v>
      </c>
    </row>
    <row r="4" spans="1:10" x14ac:dyDescent="0.25">
      <c r="A4" s="2" t="s">
        <v>25</v>
      </c>
      <c r="B4" s="11" t="s">
        <v>184</v>
      </c>
      <c r="C4" s="12" t="s">
        <v>185</v>
      </c>
      <c r="D4" s="11">
        <v>0</v>
      </c>
      <c r="E4" s="12">
        <v>0</v>
      </c>
      <c r="F4" s="11">
        <v>0</v>
      </c>
      <c r="G4" s="12">
        <v>0</v>
      </c>
    </row>
    <row r="5" spans="1:10" x14ac:dyDescent="0.25">
      <c r="A5" s="3" t="s">
        <v>27</v>
      </c>
      <c r="B5" s="17" t="s">
        <v>185</v>
      </c>
      <c r="C5" s="4" t="s">
        <v>182</v>
      </c>
      <c r="D5" s="17">
        <v>0</v>
      </c>
      <c r="E5" s="4">
        <v>0</v>
      </c>
      <c r="F5" s="17">
        <v>0</v>
      </c>
      <c r="G5" s="4">
        <v>0</v>
      </c>
    </row>
    <row r="6" spans="1:10" x14ac:dyDescent="0.25">
      <c r="A6" s="3" t="s">
        <v>28</v>
      </c>
      <c r="B6" s="16" t="s">
        <v>184</v>
      </c>
      <c r="C6" s="9" t="s">
        <v>183</v>
      </c>
      <c r="D6" s="16">
        <v>0</v>
      </c>
      <c r="E6" s="9">
        <v>0</v>
      </c>
      <c r="F6" s="16">
        <v>0</v>
      </c>
      <c r="G6" s="9">
        <v>0</v>
      </c>
    </row>
    <row r="7" spans="1:10" x14ac:dyDescent="0.25">
      <c r="A7" s="5" t="s">
        <v>37</v>
      </c>
      <c r="B7" s="4" t="s">
        <v>182</v>
      </c>
      <c r="C7" s="11" t="s">
        <v>184</v>
      </c>
      <c r="D7" s="4">
        <v>0</v>
      </c>
      <c r="E7" s="11">
        <v>0</v>
      </c>
      <c r="F7" s="4">
        <v>0</v>
      </c>
      <c r="G7" s="11">
        <v>0</v>
      </c>
    </row>
    <row r="8" spans="1:10" x14ac:dyDescent="0.25">
      <c r="A8" s="5" t="s">
        <v>53</v>
      </c>
      <c r="B8" s="9" t="s">
        <v>186</v>
      </c>
      <c r="C8" s="17" t="s">
        <v>185</v>
      </c>
      <c r="D8" s="9">
        <v>0</v>
      </c>
      <c r="E8" s="17">
        <v>0</v>
      </c>
      <c r="F8" s="9">
        <v>0</v>
      </c>
      <c r="G8" s="17">
        <v>0</v>
      </c>
    </row>
    <row r="11" spans="1:10" x14ac:dyDescent="0.25">
      <c r="D11" t="s">
        <v>11</v>
      </c>
      <c r="E11" t="s">
        <v>2</v>
      </c>
      <c r="H11" t="s">
        <v>12</v>
      </c>
      <c r="I11" t="s">
        <v>11</v>
      </c>
      <c r="J11" t="s">
        <v>2</v>
      </c>
    </row>
    <row r="12" spans="1:10" x14ac:dyDescent="0.25">
      <c r="A12" s="2" t="s">
        <v>13</v>
      </c>
      <c r="B12" s="2" t="s">
        <v>14</v>
      </c>
      <c r="C12" s="4" t="s">
        <v>182</v>
      </c>
      <c r="D12" s="4">
        <f>SUM(D3-E3)</f>
        <v>0</v>
      </c>
      <c r="E12" s="4">
        <f>SUM(F3)</f>
        <v>0</v>
      </c>
      <c r="G12" s="2" t="s">
        <v>14</v>
      </c>
      <c r="H12" s="1"/>
      <c r="I12" s="1"/>
      <c r="J12" s="1"/>
    </row>
    <row r="13" spans="1:10" x14ac:dyDescent="0.25">
      <c r="A13" s="1"/>
      <c r="B13" s="1"/>
      <c r="C13" s="9" t="s">
        <v>183</v>
      </c>
      <c r="D13" s="9">
        <f>SUM(E3-D3)</f>
        <v>0</v>
      </c>
      <c r="E13" s="9">
        <f>SUM(G3)</f>
        <v>0</v>
      </c>
      <c r="G13" s="1"/>
      <c r="H13" s="1"/>
      <c r="I13" s="1"/>
      <c r="J13" s="1"/>
    </row>
    <row r="14" spans="1:10" x14ac:dyDescent="0.25">
      <c r="A14" s="1"/>
      <c r="B14" s="1"/>
      <c r="C14" s="11" t="s">
        <v>187</v>
      </c>
      <c r="D14" s="11">
        <f>SUM(D4-E4)</f>
        <v>0</v>
      </c>
      <c r="E14" s="11">
        <f>SUM(F4)</f>
        <v>0</v>
      </c>
      <c r="G14" s="1"/>
      <c r="H14" s="1"/>
      <c r="I14" s="1"/>
      <c r="J14" s="1"/>
    </row>
    <row r="15" spans="1:10" x14ac:dyDescent="0.25">
      <c r="A15" s="1"/>
      <c r="B15" s="1"/>
      <c r="C15" s="12" t="s">
        <v>185</v>
      </c>
      <c r="D15" s="12">
        <f>SUM(E4-D4)</f>
        <v>0</v>
      </c>
      <c r="E15" s="12">
        <f>SUM(G4)</f>
        <v>0</v>
      </c>
      <c r="G15" s="1"/>
      <c r="H15" s="1"/>
      <c r="I15" s="1"/>
      <c r="J15" s="1"/>
    </row>
    <row r="17" spans="1:10" x14ac:dyDescent="0.25">
      <c r="A17" s="5" t="s">
        <v>15</v>
      </c>
      <c r="B17" s="5" t="s">
        <v>16</v>
      </c>
      <c r="C17" s="4" t="s">
        <v>182</v>
      </c>
      <c r="D17" s="4">
        <f>SUM(D12+(E5-D5))</f>
        <v>0</v>
      </c>
      <c r="E17" s="4">
        <f>SUM(E12+G5)</f>
        <v>0</v>
      </c>
      <c r="G17" s="8" t="s">
        <v>16</v>
      </c>
      <c r="H17" s="1"/>
      <c r="I17" s="1"/>
      <c r="J17" s="1"/>
    </row>
    <row r="18" spans="1:10" x14ac:dyDescent="0.25">
      <c r="A18" s="1"/>
      <c r="B18" s="1"/>
      <c r="C18" s="9" t="s">
        <v>183</v>
      </c>
      <c r="D18" s="9">
        <f>SUM(D13+(E6-D6))</f>
        <v>0</v>
      </c>
      <c r="E18" s="9">
        <f>SUM(E13+G6)</f>
        <v>0</v>
      </c>
      <c r="G18" s="1"/>
      <c r="H18" s="1"/>
      <c r="I18" s="1"/>
      <c r="J18" s="1"/>
    </row>
    <row r="19" spans="1:10" x14ac:dyDescent="0.25">
      <c r="A19" s="1"/>
      <c r="B19" s="1"/>
      <c r="C19" s="11" t="s">
        <v>184</v>
      </c>
      <c r="D19" s="11">
        <f>SUM(D14+(D6-E6))</f>
        <v>0</v>
      </c>
      <c r="E19" s="11">
        <f>SUM(E14+F6)</f>
        <v>0</v>
      </c>
      <c r="G19" s="1"/>
      <c r="H19" s="1"/>
      <c r="I19" s="1"/>
      <c r="J19" s="1"/>
    </row>
    <row r="20" spans="1:10" x14ac:dyDescent="0.25">
      <c r="A20" s="1"/>
      <c r="B20" s="1"/>
      <c r="C20" s="12" t="s">
        <v>185</v>
      </c>
      <c r="D20" s="12">
        <f>SUM(D15+(D5-E5))</f>
        <v>0</v>
      </c>
      <c r="E20" s="12">
        <f>SUM(E15+F5)</f>
        <v>0</v>
      </c>
      <c r="G20" s="1"/>
      <c r="H20" s="1"/>
      <c r="I20" s="1"/>
      <c r="J20" s="1"/>
    </row>
    <row r="22" spans="1:10" x14ac:dyDescent="0.25">
      <c r="A22" s="3" t="s">
        <v>15</v>
      </c>
      <c r="B22" s="3" t="s">
        <v>17</v>
      </c>
      <c r="C22" s="4" t="s">
        <v>182</v>
      </c>
      <c r="D22" s="4">
        <f>SUM(D17+(D7-E7))</f>
        <v>0</v>
      </c>
      <c r="E22" s="4">
        <f>SUM(E17+F7)</f>
        <v>0</v>
      </c>
      <c r="G22" s="3" t="s">
        <v>18</v>
      </c>
      <c r="H22" s="1"/>
      <c r="I22" s="1"/>
      <c r="J22" s="1"/>
    </row>
    <row r="23" spans="1:10" x14ac:dyDescent="0.25">
      <c r="A23" s="1"/>
      <c r="B23" s="1"/>
      <c r="C23" s="9" t="s">
        <v>183</v>
      </c>
      <c r="D23" s="9">
        <f>SUM(D18+(D8-E8))</f>
        <v>0</v>
      </c>
      <c r="E23" s="9">
        <f>SUM(E18+F8)</f>
        <v>0</v>
      </c>
      <c r="G23" s="1"/>
      <c r="H23" s="1"/>
      <c r="I23" s="1"/>
      <c r="J23" s="1"/>
    </row>
    <row r="24" spans="1:10" x14ac:dyDescent="0.25">
      <c r="A24" s="1"/>
      <c r="B24" s="1"/>
      <c r="C24" s="11" t="s">
        <v>184</v>
      </c>
      <c r="D24" s="11">
        <f>SUM(D19+(E7-D7))</f>
        <v>0</v>
      </c>
      <c r="E24" s="11">
        <f>SUM(E19+G7)</f>
        <v>0</v>
      </c>
      <c r="G24" s="1"/>
      <c r="H24" s="1"/>
      <c r="I24" s="1"/>
      <c r="J24" s="1"/>
    </row>
    <row r="25" spans="1:10" x14ac:dyDescent="0.25">
      <c r="A25" s="1"/>
      <c r="B25" s="1"/>
      <c r="C25" s="12" t="s">
        <v>188</v>
      </c>
      <c r="D25" s="12">
        <f>SUM(D20+(E8-D8))</f>
        <v>0</v>
      </c>
      <c r="E25" s="12">
        <f>SUM(E20+G8)</f>
        <v>0</v>
      </c>
      <c r="G25" s="1"/>
      <c r="H25" s="1"/>
      <c r="I25" s="1"/>
      <c r="J25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0" sqref="C10"/>
    </sheetView>
  </sheetViews>
  <sheetFormatPr defaultRowHeight="15" x14ac:dyDescent="0.25"/>
  <cols>
    <col min="2" max="3" width="10.28515625" bestFit="1" customWidth="1"/>
  </cols>
  <sheetData>
    <row r="1" spans="1:10" x14ac:dyDescent="0.25">
      <c r="A1" t="s">
        <v>58</v>
      </c>
    </row>
    <row r="2" spans="1:10" x14ac:dyDescent="0.25">
      <c r="D2" t="s">
        <v>1</v>
      </c>
      <c r="F2" t="s">
        <v>2</v>
      </c>
    </row>
    <row r="3" spans="1:10" x14ac:dyDescent="0.25">
      <c r="A3" s="2" t="s">
        <v>26</v>
      </c>
      <c r="B3" s="4" t="s">
        <v>61</v>
      </c>
      <c r="C3" s="9" t="s">
        <v>63</v>
      </c>
      <c r="D3" s="4">
        <v>0</v>
      </c>
      <c r="E3" s="9">
        <v>0</v>
      </c>
      <c r="F3" s="4">
        <v>0</v>
      </c>
      <c r="G3" s="9">
        <v>0</v>
      </c>
    </row>
    <row r="4" spans="1:10" x14ac:dyDescent="0.25">
      <c r="A4" s="2" t="s">
        <v>49</v>
      </c>
      <c r="B4" s="11" t="s">
        <v>64</v>
      </c>
      <c r="C4" s="12" t="s">
        <v>62</v>
      </c>
      <c r="D4" s="11">
        <v>0</v>
      </c>
      <c r="E4" s="12">
        <v>0</v>
      </c>
      <c r="F4" s="11">
        <v>0</v>
      </c>
      <c r="G4" s="12">
        <v>0</v>
      </c>
    </row>
    <row r="5" spans="1:10" x14ac:dyDescent="0.25">
      <c r="A5" s="3" t="s">
        <v>50</v>
      </c>
      <c r="B5" s="9" t="s">
        <v>63</v>
      </c>
      <c r="C5" s="10" t="s">
        <v>64</v>
      </c>
      <c r="D5" s="9">
        <v>0</v>
      </c>
      <c r="E5" s="10">
        <v>0</v>
      </c>
      <c r="F5" s="9">
        <v>0</v>
      </c>
      <c r="G5" s="10">
        <v>0</v>
      </c>
    </row>
    <row r="6" spans="1:10" x14ac:dyDescent="0.25">
      <c r="A6" s="3" t="s">
        <v>59</v>
      </c>
      <c r="B6" s="17" t="s">
        <v>62</v>
      </c>
      <c r="C6" s="4" t="s">
        <v>61</v>
      </c>
      <c r="D6" s="17">
        <v>0</v>
      </c>
      <c r="E6" s="4">
        <v>0</v>
      </c>
      <c r="F6" s="17">
        <v>0</v>
      </c>
      <c r="G6" s="4">
        <v>0</v>
      </c>
    </row>
    <row r="7" spans="1:10" x14ac:dyDescent="0.25">
      <c r="A7" s="5" t="s">
        <v>53</v>
      </c>
      <c r="B7" s="4" t="s">
        <v>61</v>
      </c>
      <c r="C7" s="11" t="s">
        <v>64</v>
      </c>
      <c r="D7" s="4">
        <v>0</v>
      </c>
      <c r="E7" s="11">
        <v>0</v>
      </c>
      <c r="F7" s="4">
        <v>0</v>
      </c>
      <c r="G7" s="11">
        <v>0</v>
      </c>
    </row>
    <row r="8" spans="1:10" x14ac:dyDescent="0.25">
      <c r="A8" s="5" t="s">
        <v>38</v>
      </c>
      <c r="B8" s="9" t="s">
        <v>63</v>
      </c>
      <c r="C8" s="17" t="s">
        <v>62</v>
      </c>
      <c r="D8" s="9">
        <v>0</v>
      </c>
      <c r="E8" s="17">
        <v>0</v>
      </c>
      <c r="F8" s="9">
        <v>0</v>
      </c>
      <c r="G8" s="17">
        <v>0</v>
      </c>
    </row>
    <row r="11" spans="1:10" x14ac:dyDescent="0.25">
      <c r="D11" t="s">
        <v>11</v>
      </c>
      <c r="E11" t="s">
        <v>2</v>
      </c>
      <c r="H11" t="s">
        <v>12</v>
      </c>
      <c r="I11" t="s">
        <v>11</v>
      </c>
      <c r="J11" t="s">
        <v>2</v>
      </c>
    </row>
    <row r="12" spans="1:10" x14ac:dyDescent="0.25">
      <c r="A12" s="2" t="s">
        <v>13</v>
      </c>
      <c r="B12" s="2" t="s">
        <v>14</v>
      </c>
      <c r="C12" s="4" t="s">
        <v>61</v>
      </c>
      <c r="D12" s="4">
        <f>SUM(D3-E3)</f>
        <v>0</v>
      </c>
      <c r="E12" s="4">
        <f>SUM(F3)</f>
        <v>0</v>
      </c>
      <c r="G12" s="2" t="s">
        <v>14</v>
      </c>
      <c r="H12" s="1"/>
      <c r="I12" s="1"/>
      <c r="J12" s="1"/>
    </row>
    <row r="13" spans="1:10" x14ac:dyDescent="0.25">
      <c r="A13" s="1"/>
      <c r="B13" s="1"/>
      <c r="C13" s="9" t="s">
        <v>64</v>
      </c>
      <c r="D13" s="9">
        <f>SUM(E3-D3)</f>
        <v>0</v>
      </c>
      <c r="E13" s="9">
        <f>SUM(G3)</f>
        <v>0</v>
      </c>
      <c r="G13" s="1"/>
      <c r="H13" s="1"/>
      <c r="I13" s="1"/>
      <c r="J13" s="1"/>
    </row>
    <row r="14" spans="1:10" x14ac:dyDescent="0.25">
      <c r="A14" s="1"/>
      <c r="B14" s="1"/>
      <c r="C14" s="11" t="s">
        <v>63</v>
      </c>
      <c r="D14" s="11">
        <f>SUM(D4-E4)</f>
        <v>0</v>
      </c>
      <c r="E14" s="11">
        <f>SUM(F4)</f>
        <v>0</v>
      </c>
      <c r="G14" s="1"/>
      <c r="H14" s="1"/>
      <c r="I14" s="1"/>
      <c r="J14" s="1"/>
    </row>
    <row r="15" spans="1:10" x14ac:dyDescent="0.25">
      <c r="A15" s="1"/>
      <c r="B15" s="1"/>
      <c r="C15" s="12" t="s">
        <v>62</v>
      </c>
      <c r="D15" s="12">
        <f>SUM(E4-D4)</f>
        <v>0</v>
      </c>
      <c r="E15" s="12">
        <f>SUM(G4)</f>
        <v>0</v>
      </c>
      <c r="G15" s="1"/>
      <c r="H15" s="1"/>
      <c r="I15" s="1"/>
      <c r="J15" s="1"/>
    </row>
    <row r="17" spans="1:10" x14ac:dyDescent="0.25">
      <c r="A17" s="5" t="s">
        <v>15</v>
      </c>
      <c r="B17" s="5" t="s">
        <v>16</v>
      </c>
      <c r="C17" s="4" t="s">
        <v>61</v>
      </c>
      <c r="D17" s="4">
        <f>SUM(D12+(E6-D6))</f>
        <v>0</v>
      </c>
      <c r="E17" s="4">
        <f>SUM(E12+G6)</f>
        <v>0</v>
      </c>
      <c r="G17" s="8" t="s">
        <v>16</v>
      </c>
      <c r="H17" s="1"/>
      <c r="I17" s="1"/>
      <c r="J17" s="1"/>
    </row>
    <row r="18" spans="1:10" x14ac:dyDescent="0.25">
      <c r="A18" s="1"/>
      <c r="B18" s="1"/>
      <c r="C18" s="9" t="s">
        <v>64</v>
      </c>
      <c r="D18" s="9">
        <f>SUM(D13+(D5-E5))</f>
        <v>0</v>
      </c>
      <c r="E18" s="9">
        <f>SUM(E12+F5)</f>
        <v>0</v>
      </c>
      <c r="G18" s="1"/>
      <c r="H18" s="1"/>
      <c r="I18" s="1"/>
      <c r="J18" s="1"/>
    </row>
    <row r="19" spans="1:10" x14ac:dyDescent="0.25">
      <c r="A19" s="1"/>
      <c r="B19" s="1"/>
      <c r="C19" s="11" t="s">
        <v>63</v>
      </c>
      <c r="D19" s="11">
        <f>SUM(D14+(E5-D5))</f>
        <v>0</v>
      </c>
      <c r="E19" s="11">
        <f>SUM(E14+G5)</f>
        <v>0</v>
      </c>
      <c r="G19" s="1"/>
      <c r="H19" s="1"/>
      <c r="I19" s="1"/>
      <c r="J19" s="1"/>
    </row>
    <row r="20" spans="1:10" x14ac:dyDescent="0.25">
      <c r="A20" s="1"/>
      <c r="B20" s="1"/>
      <c r="C20" s="12" t="s">
        <v>62</v>
      </c>
      <c r="D20" s="12">
        <f>SUM(D15+(D6-E6))</f>
        <v>0</v>
      </c>
      <c r="E20" s="12">
        <f>SUM(E15+F6)</f>
        <v>0</v>
      </c>
      <c r="G20" s="1"/>
      <c r="H20" s="1"/>
      <c r="I20" s="1"/>
      <c r="J20" s="1"/>
    </row>
    <row r="22" spans="1:10" x14ac:dyDescent="0.25">
      <c r="A22" s="3" t="s">
        <v>15</v>
      </c>
      <c r="B22" s="3" t="s">
        <v>17</v>
      </c>
      <c r="C22" s="4" t="s">
        <v>61</v>
      </c>
      <c r="D22" s="4">
        <f>SUM(D17+(D7-E7))</f>
        <v>0</v>
      </c>
      <c r="E22" s="4">
        <f>SUM(E17+F7)</f>
        <v>0</v>
      </c>
      <c r="G22" s="3" t="s">
        <v>18</v>
      </c>
      <c r="H22" s="1"/>
      <c r="I22" s="1"/>
      <c r="J22" s="1"/>
    </row>
    <row r="23" spans="1:10" x14ac:dyDescent="0.25">
      <c r="A23" s="1"/>
      <c r="B23" s="1"/>
      <c r="C23" s="9" t="s">
        <v>64</v>
      </c>
      <c r="D23" s="9">
        <f>SUM(D18+(D8-E8))</f>
        <v>0</v>
      </c>
      <c r="E23" s="9">
        <f>SUM(E18+F8)</f>
        <v>0</v>
      </c>
      <c r="G23" s="1"/>
      <c r="H23" s="1"/>
      <c r="I23" s="1"/>
      <c r="J23" s="1"/>
    </row>
    <row r="24" spans="1:10" x14ac:dyDescent="0.25">
      <c r="A24" s="1"/>
      <c r="B24" s="1"/>
      <c r="C24" s="11" t="s">
        <v>63</v>
      </c>
      <c r="D24" s="11">
        <f>SUM(D19+(E7-D7))</f>
        <v>0</v>
      </c>
      <c r="E24" s="11">
        <f>SUM(E19+G7)</f>
        <v>0</v>
      </c>
      <c r="G24" s="1"/>
      <c r="H24" s="1"/>
      <c r="I24" s="1"/>
      <c r="J24" s="1"/>
    </row>
    <row r="25" spans="1:10" x14ac:dyDescent="0.25">
      <c r="A25" s="1"/>
      <c r="B25" s="1"/>
      <c r="C25" s="12" t="s">
        <v>62</v>
      </c>
      <c r="D25" s="12">
        <f>SUM(D20+(E8-D8))</f>
        <v>0</v>
      </c>
      <c r="E25" s="12">
        <f>SUM(E20+G8)</f>
        <v>0</v>
      </c>
      <c r="G25" s="1"/>
      <c r="H25" s="1"/>
      <c r="I25" s="1"/>
      <c r="J25" s="1"/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4" sqref="A14"/>
    </sheetView>
  </sheetViews>
  <sheetFormatPr defaultRowHeight="15" x14ac:dyDescent="0.25"/>
  <cols>
    <col min="2" max="2" width="11.140625" bestFit="1" customWidth="1"/>
    <col min="4" max="5" width="11.5703125" bestFit="1" customWidth="1"/>
  </cols>
  <sheetData>
    <row r="1" spans="1:9" x14ac:dyDescent="0.25">
      <c r="F1" t="s">
        <v>1</v>
      </c>
    </row>
    <row r="2" spans="1:9" x14ac:dyDescent="0.25">
      <c r="A2" s="1" t="s">
        <v>39</v>
      </c>
      <c r="B2" s="1" t="s">
        <v>60</v>
      </c>
      <c r="C2" s="1"/>
      <c r="D2" s="1" t="s">
        <v>61</v>
      </c>
      <c r="E2" s="1" t="s">
        <v>62</v>
      </c>
      <c r="F2" s="1"/>
      <c r="G2" s="1"/>
    </row>
    <row r="3" spans="1:9" x14ac:dyDescent="0.25">
      <c r="A3" s="1" t="s">
        <v>54</v>
      </c>
      <c r="B3" s="1" t="s">
        <v>60</v>
      </c>
      <c r="C3" s="1"/>
      <c r="D3" s="1" t="s">
        <v>63</v>
      </c>
      <c r="E3" s="1" t="s">
        <v>64</v>
      </c>
      <c r="F3" s="1"/>
      <c r="G3" s="1"/>
    </row>
    <row r="7" spans="1:9" x14ac:dyDescent="0.25">
      <c r="A7" s="1" t="s">
        <v>40</v>
      </c>
      <c r="B7" s="1" t="s">
        <v>65</v>
      </c>
      <c r="C7" s="1" t="s">
        <v>66</v>
      </c>
      <c r="D7" s="1" t="s">
        <v>67</v>
      </c>
      <c r="E7" s="1" t="s">
        <v>68</v>
      </c>
      <c r="F7" s="1"/>
      <c r="G7" s="1"/>
    </row>
    <row r="10" spans="1:9" x14ac:dyDescent="0.25">
      <c r="F10" t="s">
        <v>69</v>
      </c>
      <c r="H10" t="s">
        <v>70</v>
      </c>
    </row>
    <row r="11" spans="1:9" x14ac:dyDescent="0.25">
      <c r="A11" s="1" t="s">
        <v>55</v>
      </c>
      <c r="B11" s="1" t="s">
        <v>71</v>
      </c>
      <c r="C11" s="1" t="s">
        <v>66</v>
      </c>
      <c r="D11" s="1" t="s">
        <v>72</v>
      </c>
      <c r="E11" s="1" t="s">
        <v>73</v>
      </c>
      <c r="F11" s="1"/>
      <c r="G11" s="1"/>
      <c r="H11" s="1"/>
      <c r="I11" s="1"/>
    </row>
    <row r="14" spans="1:9" x14ac:dyDescent="0.25">
      <c r="B14" t="s">
        <v>75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HERR GR 1</vt:lpstr>
      <vt:lpstr>HERR GR 2</vt:lpstr>
      <vt:lpstr>HERR GR 3</vt:lpstr>
      <vt:lpstr>DAM GR 1 2020</vt:lpstr>
      <vt:lpstr>DAM GR 2 2020</vt:lpstr>
      <vt:lpstr> SLUTSPEL H GR 1 2020</vt:lpstr>
      <vt:lpstr> SLUTSPEL H GR 2 2020</vt:lpstr>
      <vt:lpstr>SLUTSPEL DAM</vt:lpstr>
      <vt:lpstr>FINALER</vt:lpstr>
      <vt:lpstr>Spelordning dag 1 2020</vt:lpstr>
      <vt:lpstr>SLUTSPEL 2020</vt:lpstr>
      <vt:lpstr>Herrar 2020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Svensson, Agneta E</dc:creator>
  <cp:lastModifiedBy>Folke Brink</cp:lastModifiedBy>
  <cp:revision/>
  <cp:lastPrinted>2019-11-18T11:59:35Z</cp:lastPrinted>
  <dcterms:created xsi:type="dcterms:W3CDTF">2019-01-05T08:31:25Z</dcterms:created>
  <dcterms:modified xsi:type="dcterms:W3CDTF">2019-11-18T18:05:50Z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2019-10-31T18:40:10Z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84059da2-1f0f-4386-b546-00001dd89630</vt:lpwstr>
  </property>
  <property fmtid="{D5CDD505-2E9C-101B-9397-08002B2CF9AE}" pid="8" name="MSIP_Label_400b7bbd-7ade-49ce-aa5e-23220b76cd08_ContentBits">
    <vt:lpwstr>2</vt:lpwstr>
  </property>
</Properties>
</file>